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<sst xmlns="http://schemas.openxmlformats.org/spreadsheetml/2006/main" count="198" uniqueCount="132">
  <si>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</si>
  <si>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</si>
  <si>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农产品质量安全监管与体系建设</t>
  </si>
  <si>
    <t>项目编码</t>
  </si>
  <si>
    <t>450000230450100033615</t>
  </si>
  <si>
    <t>项目实施单位</t>
  </si>
  <si>
    <t>501020-广西壮族自治区绿色食品发展站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</si>
  <si>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</si>
  <si>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</si>
  <si>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</si>
  <si>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</si>
  <si>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</si>
  <si>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</si>
  <si>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</si>
  <si>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</si>
  <si>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</si>
  <si>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</si>
  <si>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</si>
  <si>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</si>
  <si>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</si>
  <si>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</si>
  <si>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</si>
  <si>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112.0</t>
  </si>
  <si>
    <t>-4.6</t>
  </si>
  <si>
    <t>107.4</t>
  </si>
  <si>
    <t>106.3077</t>
  </si>
  <si>
    <t>98.98</t>
  </si>
  <si>
    <t>政府性基金</t>
  </si>
  <si>
    <t xml:space="preserve"> ——</t>
  </si>
  <si>
    <t xml:space="preserve">  国有资本经营预算</t>
  </si>
  <si>
    <t xml:space="preserve">      其他资金</t>
  </si>
  <si>
    <t>46.0</t>
  </si>
  <si>
    <t>0.71</t>
  </si>
  <si>
    <t>46.71</t>
  </si>
  <si>
    <t>46.7062</t>
  </si>
  <si>
    <t>99.99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</si>
  <si>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</si>
  <si>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</si>
  <si>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</si>
  <si>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</si>
  <si>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 xml:space="preserve">  一、项目立项依据。1.《中华人民共和国国民经济和社会发展第十四个五年规划和2035年远景目标纲要》；2.《中共中央国务院关于做好2023年全面推进乡村振兴重点工作的意见》；3.《农业农村部关于落实党中央、国务院2023年全面推进乡村振兴重点工作部署的实施意见》；4.《中共中央国务院关于深化改革加强食品安全工作的意见》；5.《绿色食品标志管理办法》；6.《中华人民共和国标准化法》、《广西壮族自治区地方标准管理办法（试行）》。                                                                         二、可行性、必要性。“三品一标”是政府主导的安全优质农产品公共品牌，是当下我国农产品质量的重要衡量标准，推进“三品一标”（绿色食品、有机食品、达标合格农产品和地理标志）工作是从源头上提高农产品质量的基础性工作和重要途径，是确保实现农业可持续发展的重要抓手，助力现代农业高质量发展。“三品一标”认证后跟踪检查直接关系到农产品质量安全监管工作的有效实施,关系到农产品质量安全水平的全面提升。强化证后跟踪检查,有利于促进《中华人民共和国农产品质量安全法》等法律法规条款的贯彻落实，对安全生产农产品起着重要的督导作用。打造“三品一标”公共品牌和广西地方特色农产品品牌，可以加快选育推广高产优质多抗新品种，提高农产品品质，全产业链拓展增值空间，提升农业质量效益和竞争力。让“三品一标”成为质量兴农、品牌强农的“生力军”，满足人民日益增长的美好生活需要。            三、项目实施内容。   1.农产品“三品一标”业务费用，用于开展农产品“三品一标”证前现场核查及证后跟踪相关业务差旅、委托业务支出；2.广西全国名特优新农产品收集登录，用于组织开展全国名特优新农产品名录收集登录，对产品的营养品质评价鉴定检测支出；3.绿色优质农产品基地提升行动，资金来源为单位资金（其他收入）。用于对200个绿色优质农产品基地开展绿色优质农产品标准、生产操作规程、绿色防控技术“进企入户”宣传指导提升行动；4.农业标准制（修）订，用于通过专家现场论证的方式，对已由自治区市场监督管理局立项的约200项农业标准预审材料进行预审；5.绿色食品标准化应用示范，用于共建开展绿色食品标准化应用示范。资金来源为单位资金（其他收入）。</t>
  </si>
  <si>
    <t>项目起始时间</t>
  </si>
  <si>
    <t>2023</t>
  </si>
  <si>
    <t>项目终止时间</t>
  </si>
  <si>
    <t>2121</t>
  </si>
  <si>
    <t>项目实施进度安排</t>
  </si>
  <si>
    <t>1-12月按年度绿色食品有机农产品申报、证后跟踪检查计划进行现场检查核查，1-3月制定抽检、名特优新农产品检测计划和方案，4-6月收集送检产品样品、绿色食品标准化应用项目实施、绿色优质农产品基地提升行动项目进行询价招标，7-9月绿色优质农产品基地提升行动项目实施制作安装 、开展农业标准预审、完成全国名特优新农产品名录产品的鉴定检测，10-12月完成绿色优质农产品基地提升行动等项目验收、完成农业标准预审。资金支付进度：1-3月累计完成支出16%，1-6月累计完成支出45%，1-9月累计完成支出70%，1-11月累计完成支出85%，1-12月累计完成支出100%。</t>
  </si>
  <si>
    <t>年度绩效目标</t>
  </si>
  <si>
    <t>2023年内完成所有绩效目标任务，不断提高农业标准化生产水平，全程严格规范生产，减少化肥农药的使用，进一步增强“三品一标”证后监管工作力度，提高绿色优质农产品质量，提高农产品质量安全水平，促进农业绿色、优质、安全可持续发展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</si>
  <si>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</si>
  <si>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</si>
  <si>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</si>
  <si>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</si>
  <si>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</si>
  <si>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</si>
  <si>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</si>
  <si>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</si>
  <si>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</si>
  <si>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</si>
  <si>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</si>
  <si>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</si>
  <si>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</si>
  <si>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</si>
  <si>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“三品一标”标志牌及小型宣传标语牌制作数量</t>
  </si>
  <si>
    <t>≥370个</t>
  </si>
  <si>
    <t>5</t>
  </si>
  <si>
    <t>375</t>
  </si>
  <si>
    <t>“三品一标”标志牌及小型宣传标语牌制作数量共375个</t>
  </si>
  <si>
    <t>“三品一标”获证企业监督抽查产品数量</t>
  </si>
  <si>
    <t>≥66批次</t>
  </si>
  <si>
    <t>66</t>
  </si>
  <si>
    <t>“三品一标”获证企业监督抽查产品数量66个</t>
  </si>
  <si>
    <t>对“三品一标”标志市场监察次数</t>
  </si>
  <si>
    <t>≥2次</t>
  </si>
  <si>
    <t>2</t>
  </si>
  <si>
    <t>对“三品一标”标志市场监察2次</t>
  </si>
  <si>
    <t>完成绿色食品、有机农产品新认证总个数</t>
  </si>
  <si>
    <t>≥200个</t>
  </si>
  <si>
    <t>433</t>
  </si>
  <si>
    <t>完成绿色食品、有机农产品新认证433个</t>
  </si>
  <si>
    <t>年初估算过于保守，实际认证超出预期</t>
  </si>
  <si>
    <t>质量指标</t>
  </si>
  <si>
    <t>“三品一标”获证企业监督抽查完成率</t>
  </si>
  <si>
    <t>＝100%</t>
  </si>
  <si>
    <t>4</t>
  </si>
  <si>
    <t>100</t>
  </si>
  <si>
    <t>“三品一标”获证企业监督抽查完成率100%</t>
  </si>
  <si>
    <t>绿色食品、有机农产品新认证完成率</t>
  </si>
  <si>
    <t>≥100%</t>
  </si>
  <si>
    <t>3</t>
  </si>
  <si>
    <t>绿色食品、有机农产品新认证完成率100%</t>
  </si>
  <si>
    <t>“三品一标”标志牌及小型宣传标语牌制作验收合格率</t>
  </si>
  <si>
    <t>“三品一标”标志牌及小型宣传标语牌制作验收合格率100%</t>
  </si>
  <si>
    <t>时效指标</t>
  </si>
  <si>
    <t>项目及时完成率</t>
  </si>
  <si>
    <t>≥90%</t>
  </si>
  <si>
    <t>10</t>
  </si>
  <si>
    <t>项目均于2023年12月31日前完成</t>
  </si>
  <si>
    <t>成本指标</t>
  </si>
  <si>
    <t>项目总成本</t>
  </si>
  <si>
    <t>≤165万元</t>
  </si>
  <si>
    <t>153.01</t>
  </si>
  <si>
    <t>项目总支出153.01万元</t>
  </si>
  <si>
    <t>“ 三品一标 ” 证后跟踪数字化 成本</t>
  </si>
  <si>
    <t>≤40万元</t>
  </si>
  <si>
    <t>39.75</t>
  </si>
  <si>
    <t>“ 三品一标 ” 证后跟踪数字化 成本39.75万元</t>
  </si>
  <si>
    <t>“三品一标”企业身份标识制作</t>
  </si>
  <si>
    <t>≤20万元</t>
  </si>
  <si>
    <t>20</t>
  </si>
  <si>
    <t>“三品一标”企业身份标识制作20万元</t>
  </si>
  <si>
    <t>“三品一标”获证企业监督抽查成本</t>
  </si>
  <si>
    <t>19.95</t>
  </si>
  <si>
    <t>“三品一标”获证企业监督抽查成本19.95万元</t>
  </si>
  <si>
    <t>效益指标</t>
  </si>
  <si>
    <t>社会效益</t>
  </si>
  <si>
    <t>广西新增绿色食品、有机农产品个数</t>
  </si>
  <si>
    <t>≥100个</t>
  </si>
  <si>
    <t>广西新增绿色食品、有机农产品433个</t>
  </si>
  <si>
    <t>重大农产品质量安全事件</t>
  </si>
  <si>
    <t>不发生</t>
  </si>
  <si>
    <t>达成预期指标</t>
  </si>
  <si>
    <t>2023年无重大农产品质量安全事件</t>
  </si>
  <si>
    <t>生态效益</t>
  </si>
  <si>
    <t>对农业生态环境改善程度</t>
  </si>
  <si>
    <t>较高</t>
  </si>
  <si>
    <t>对农业生态环境改善程度达成预期指标</t>
  </si>
  <si>
    <t>满意度指标</t>
  </si>
  <si>
    <t>服务对象满意度</t>
  </si>
  <si>
    <t>绿色食品、有机农产品获证企业满意度</t>
  </si>
  <si>
    <t>98.85</t>
  </si>
  <si>
    <t>绿色食品、有机农产品获证企业满意度达98.85%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</si>
</sst>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tabSelected="1" zoomScale="85" zoomScaleNormal="85" zoomScaleSheetLayoutView="60" workbookViewId="0">
      <selection activeCell="N12" sqref="N12"/>
    </sheetView>
  </sheetViews>
  <sheetFormatPr defaultColWidth="9.57142857142857" defaultRowHeight="12.55" customHeight="1"/>
  <cols>
    <col min="1" max="1" width="6.85714285714286" style="2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20.9714285714286" customWidth="1"/>
  </cols>
  <sheetData>
    <row r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ht="21.9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5"/>
      <c r="M2" s="25"/>
      <c r="N2" s="25"/>
      <c r="O2" s="25"/>
      <c r="P2" s="25"/>
      <c r="Q2" s="25"/>
      <c r="R2" s="25"/>
      <c r="S2" s="25"/>
      <c r="T2" s="24"/>
      <c r="U2" s="24"/>
      <c r="V2" s="24"/>
      <c r="W2" s="24"/>
      <c r="X2" s="24"/>
    </row>
    <row r="3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5"/>
      <c r="M3" s="25"/>
      <c r="N3" s="25"/>
      <c r="O3" s="25"/>
      <c r="P3" s="25"/>
      <c r="Q3" s="25"/>
      <c r="R3" s="25"/>
      <c r="S3" s="25"/>
      <c r="T3" s="24"/>
      <c r="U3" s="24"/>
      <c r="V3" s="24"/>
      <c r="W3" s="24"/>
      <c r="X3" s="24"/>
    </row>
    <row r="4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5"/>
      <c r="M4" s="25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</row>
    <row r="5" ht="21.95" customHeight="1" spans="1:11">
      <c r="A5" s="6"/>
      <c r="B5" s="6"/>
      <c r="C5" s="8" t="s">
        <v>16</v>
      </c>
      <c r="D5" s="8"/>
      <c r="E5" s="4">
        <f>E6+E7+E8+E9+E10</f>
        <v>158</v>
      </c>
      <c r="F5" s="4"/>
      <c r="G5" s="4">
        <f>G6+G7+G8+G9+G10</f>
        <v>-3.89</v>
      </c>
      <c r="H5" s="6">
        <f>H6+H7+H8+H9+H10</f>
        <v>154.11</v>
      </c>
      <c r="I5" s="6">
        <f>I6+I7+I8+I9+I10</f>
        <v>153.0139</v>
      </c>
      <c r="J5" s="12">
        <f>I5/H5</f>
        <v>0.992887547855428</v>
      </c>
      <c r="K5" s="12"/>
    </row>
    <row r="6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ht="21.95" customHeight="1" spans="1:11">
      <c r="A7" s="6"/>
      <c r="B7" s="6"/>
      <c r="C7" s="9"/>
      <c r="D7" s="10" t="s">
        <v>21</v>
      </c>
      <c r="E7" s="4" t="s">
        <v>22</v>
      </c>
      <c r="F7" s="4"/>
      <c r="G7" s="4" t="s">
        <v>23</v>
      </c>
      <c r="H7" s="6" t="s">
        <v>24</v>
      </c>
      <c r="I7" s="6" t="s">
        <v>25</v>
      </c>
      <c r="J7" s="4" t="s">
        <v>26</v>
      </c>
      <c r="K7" s="4"/>
    </row>
    <row r="8" ht="21.95" customHeight="1" spans="1:11">
      <c r="A8" s="6"/>
      <c r="B8" s="6"/>
      <c r="C8" s="4" t="s">
        <v>27</v>
      </c>
      <c r="D8" s="11" t="s">
        <v>28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ht="21.95" customHeight="1" spans="1:11">
      <c r="A9" s="6"/>
      <c r="B9" s="6"/>
      <c r="C9" s="4" t="s">
        <v>29</v>
      </c>
      <c r="D9" s="11" t="s">
        <v>28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ht="21.95" customHeight="1" spans="1:11">
      <c r="A10" s="6"/>
      <c r="B10" s="6"/>
      <c r="C10" s="9" t="s">
        <v>30</v>
      </c>
      <c r="D10" s="11" t="s">
        <v>28</v>
      </c>
      <c r="E10" s="4" t="s">
        <v>31</v>
      </c>
      <c r="F10" s="4"/>
      <c r="G10" s="4" t="s">
        <v>32</v>
      </c>
      <c r="H10" s="6" t="s">
        <v>33</v>
      </c>
      <c r="I10" s="6" t="s">
        <v>34</v>
      </c>
      <c r="J10" s="4" t="s">
        <v>35</v>
      </c>
      <c r="K10" s="4"/>
    </row>
    <row r="11" ht="30" customHeight="1" spans="1:11">
      <c r="A11" s="6" t="s">
        <v>36</v>
      </c>
      <c r="B11" s="6"/>
      <c r="C11" s="12">
        <f>(G5-G10)/(E5-E10)</f>
        <v>-0.0410714285714286</v>
      </c>
      <c r="D11" s="12"/>
      <c r="E11" s="4" t="s">
        <v>37</v>
      </c>
      <c r="F11" s="4"/>
      <c r="G11" s="9" t="s">
        <v>38</v>
      </c>
      <c r="H11" s="9"/>
      <c r="I11" s="9"/>
      <c r="J11" s="9"/>
      <c r="K11" s="9"/>
    </row>
    <row r="12" ht="173" customHeight="1" spans="1:24">
      <c r="A12" s="6" t="s">
        <v>39</v>
      </c>
      <c r="B12" s="6"/>
      <c r="C12" s="13" t="s">
        <v>40</v>
      </c>
      <c r="D12" s="13"/>
      <c r="E12" s="13"/>
      <c r="F12" s="13"/>
      <c r="G12" s="13"/>
      <c r="H12" s="13"/>
      <c r="I12" s="13"/>
      <c r="J12" s="13"/>
      <c r="K12" s="1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27.95" customHeight="1" spans="1:24">
      <c r="A13" s="6" t="s">
        <v>41</v>
      </c>
      <c r="B13" s="6"/>
      <c r="C13" s="14" t="s">
        <v>42</v>
      </c>
      <c r="D13" s="14"/>
      <c r="E13" s="14"/>
      <c r="F13" s="6" t="s">
        <v>43</v>
      </c>
      <c r="G13" s="15" t="s">
        <v>44</v>
      </c>
      <c r="H13" s="15"/>
      <c r="I13" s="15"/>
      <c r="J13" s="15"/>
      <c r="K13" s="1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27.95" customHeight="1" spans="1:24">
      <c r="A14" s="6" t="s">
        <v>45</v>
      </c>
      <c r="B14" s="6"/>
      <c r="C14" s="9" t="s">
        <v>46</v>
      </c>
      <c r="D14" s="9"/>
      <c r="E14" s="9"/>
      <c r="F14" s="9"/>
      <c r="G14" s="9"/>
      <c r="H14" s="9"/>
      <c r="I14" s="9"/>
      <c r="J14" s="9"/>
      <c r="K14" s="9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27.95" customHeight="1" spans="1:24">
      <c r="A15" s="4" t="s">
        <v>47</v>
      </c>
      <c r="B15" s="4"/>
      <c r="C15" s="9" t="s">
        <v>48</v>
      </c>
      <c r="D15" s="9"/>
      <c r="E15" s="9"/>
      <c r="F15" s="9"/>
      <c r="G15" s="9"/>
      <c r="H15" s="9"/>
      <c r="I15" s="9"/>
      <c r="J15" s="9"/>
      <c r="K15" s="9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27.95" customHeight="1" spans="1:24">
      <c r="A16" s="16" t="s">
        <v>49</v>
      </c>
      <c r="B16" s="16"/>
      <c r="C16" s="16"/>
      <c r="D16" s="17">
        <v>99.93</v>
      </c>
      <c r="E16" s="17"/>
      <c r="F16" s="18" t="s">
        <v>50</v>
      </c>
      <c r="G16" s="19">
        <f>IF(J5*10&gt;10,10,J5*10)</f>
        <v>9.92887547855428</v>
      </c>
      <c r="H16" s="19"/>
      <c r="I16" s="19"/>
      <c r="J16" s="19"/>
      <c r="K16" s="19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30" customHeight="1" spans="1:11">
      <c r="A17" s="20" t="s">
        <v>51</v>
      </c>
      <c r="B17" s="7" t="s">
        <v>52</v>
      </c>
      <c r="C17" s="7" t="s">
        <v>53</v>
      </c>
      <c r="D17" s="7" t="s">
        <v>54</v>
      </c>
      <c r="E17" s="7"/>
      <c r="F17" s="7" t="s">
        <v>55</v>
      </c>
      <c r="G17" s="7" t="s">
        <v>56</v>
      </c>
      <c r="H17" s="7" t="s">
        <v>57</v>
      </c>
      <c r="I17" s="7" t="s">
        <v>58</v>
      </c>
      <c r="J17" s="7" t="s">
        <v>59</v>
      </c>
      <c r="K17" s="7" t="s">
        <v>60</v>
      </c>
    </row>
    <row r="18" ht="15" customHeight="1" spans="1:11">
      <c r="A18" s="20"/>
      <c r="B18" s="20" t="s">
        <v>61</v>
      </c>
      <c r="C18" s="20" t="s">
        <v>62</v>
      </c>
      <c r="D18" s="21" t="s">
        <v>63</v>
      </c>
      <c r="E18" s="21"/>
      <c r="F18" s="20" t="s">
        <v>64</v>
      </c>
      <c r="G18" s="20" t="s">
        <v>65</v>
      </c>
      <c r="H18" s="20" t="s">
        <v>66</v>
      </c>
      <c r="I18" s="6" t="s">
        <v>65</v>
      </c>
      <c r="J18" s="13" t="s">
        <v>67</v>
      </c>
      <c r="K18" s="13" t="s">
        <v>38</v>
      </c>
    </row>
    <row r="19" ht="15" customHeight="1" spans="1:11">
      <c r="A19" s="20"/>
      <c r="B19" s="20"/>
      <c r="C19" s="20"/>
      <c r="D19" s="21" t="s">
        <v>68</v>
      </c>
      <c r="E19" s="21"/>
      <c r="F19" s="20" t="s">
        <v>69</v>
      </c>
      <c r="G19" s="20" t="s">
        <v>65</v>
      </c>
      <c r="H19" s="20" t="s">
        <v>70</v>
      </c>
      <c r="I19" s="6" t="s">
        <v>65</v>
      </c>
      <c r="J19" s="13" t="s">
        <v>71</v>
      </c>
      <c r="K19" s="13" t="s">
        <v>38</v>
      </c>
    </row>
    <row r="20" ht="15" customHeight="1" spans="1:11">
      <c r="A20" s="20"/>
      <c r="B20" s="20"/>
      <c r="C20" s="20"/>
      <c r="D20" s="21" t="s">
        <v>72</v>
      </c>
      <c r="E20" s="21"/>
      <c r="F20" s="20" t="s">
        <v>73</v>
      </c>
      <c r="G20" s="20" t="s">
        <v>65</v>
      </c>
      <c r="H20" s="20" t="s">
        <v>74</v>
      </c>
      <c r="I20" s="6" t="s">
        <v>65</v>
      </c>
      <c r="J20" s="13" t="s">
        <v>75</v>
      </c>
      <c r="K20" s="13" t="s">
        <v>38</v>
      </c>
    </row>
    <row r="21" ht="33" customHeight="1" spans="1:11">
      <c r="A21" s="20"/>
      <c r="B21" s="20"/>
      <c r="C21" s="20"/>
      <c r="D21" s="21" t="s">
        <v>76</v>
      </c>
      <c r="E21" s="21"/>
      <c r="F21" s="20" t="s">
        <v>77</v>
      </c>
      <c r="G21" s="20" t="s">
        <v>65</v>
      </c>
      <c r="H21" s="20" t="s">
        <v>78</v>
      </c>
      <c r="I21" s="6" t="s">
        <v>65</v>
      </c>
      <c r="J21" s="13" t="s">
        <v>79</v>
      </c>
      <c r="K21" s="13" t="s">
        <v>80</v>
      </c>
    </row>
    <row r="22" ht="15" customHeight="1" spans="1:11">
      <c r="A22" s="20"/>
      <c r="B22" s="20"/>
      <c r="C22" s="20" t="s">
        <v>81</v>
      </c>
      <c r="D22" s="21" t="s">
        <v>82</v>
      </c>
      <c r="E22" s="21"/>
      <c r="F22" s="22" t="s">
        <v>83</v>
      </c>
      <c r="G22" s="22" t="s">
        <v>84</v>
      </c>
      <c r="H22" s="22" t="s">
        <v>85</v>
      </c>
      <c r="I22" s="6" t="s">
        <v>84</v>
      </c>
      <c r="J22" s="13" t="s">
        <v>86</v>
      </c>
      <c r="K22" s="13" t="s">
        <v>38</v>
      </c>
    </row>
    <row r="23" ht="15" customHeight="1" spans="1:11">
      <c r="A23" s="20"/>
      <c r="B23" s="20"/>
      <c r="C23" s="20"/>
      <c r="D23" s="21" t="s">
        <v>87</v>
      </c>
      <c r="E23" s="21"/>
      <c r="F23" s="20" t="s">
        <v>88</v>
      </c>
      <c r="G23" s="20" t="s">
        <v>89</v>
      </c>
      <c r="H23" s="20" t="s">
        <v>85</v>
      </c>
      <c r="I23" s="6" t="s">
        <v>89</v>
      </c>
      <c r="J23" s="13" t="s">
        <v>90</v>
      </c>
      <c r="K23" s="13" t="s">
        <v>38</v>
      </c>
    </row>
    <row r="24" ht="15" customHeight="1" spans="1:11">
      <c r="A24" s="20"/>
      <c r="B24" s="20"/>
      <c r="C24" s="20"/>
      <c r="D24" s="21" t="s">
        <v>91</v>
      </c>
      <c r="E24" s="21"/>
      <c r="F24" s="20" t="s">
        <v>83</v>
      </c>
      <c r="G24" s="20" t="s">
        <v>89</v>
      </c>
      <c r="H24" s="20" t="s">
        <v>85</v>
      </c>
      <c r="I24" s="6" t="s">
        <v>89</v>
      </c>
      <c r="J24" s="13" t="s">
        <v>92</v>
      </c>
      <c r="K24" s="13" t="s">
        <v>38</v>
      </c>
    </row>
    <row r="25" ht="18" customHeight="1" spans="1:11">
      <c r="A25" s="20"/>
      <c r="B25" s="20"/>
      <c r="C25" s="20" t="s">
        <v>93</v>
      </c>
      <c r="D25" s="21" t="s">
        <v>94</v>
      </c>
      <c r="E25" s="21"/>
      <c r="F25" s="22" t="s">
        <v>95</v>
      </c>
      <c r="G25" s="22" t="s">
        <v>96</v>
      </c>
      <c r="H25" s="22" t="s">
        <v>85</v>
      </c>
      <c r="I25" s="6" t="s">
        <v>96</v>
      </c>
      <c r="J25" s="13" t="s">
        <v>97</v>
      </c>
      <c r="K25" s="13" t="s">
        <v>38</v>
      </c>
    </row>
    <row r="26" ht="15" customHeight="1" spans="1:11">
      <c r="A26" s="20"/>
      <c r="B26" s="20"/>
      <c r="C26" s="20" t="s">
        <v>98</v>
      </c>
      <c r="D26" s="21" t="s">
        <v>99</v>
      </c>
      <c r="E26" s="21"/>
      <c r="F26" s="22" t="s">
        <v>100</v>
      </c>
      <c r="G26" s="22" t="s">
        <v>84</v>
      </c>
      <c r="H26" s="22" t="s">
        <v>101</v>
      </c>
      <c r="I26" s="6" t="s">
        <v>84</v>
      </c>
      <c r="J26" s="13" t="s">
        <v>102</v>
      </c>
      <c r="K26" s="13" t="s">
        <v>38</v>
      </c>
    </row>
    <row r="27" ht="15" customHeight="1" spans="1:11">
      <c r="A27" s="20"/>
      <c r="B27" s="20"/>
      <c r="C27" s="20"/>
      <c r="D27" s="21" t="s">
        <v>103</v>
      </c>
      <c r="E27" s="21"/>
      <c r="F27" s="20" t="s">
        <v>104</v>
      </c>
      <c r="G27" s="20" t="s">
        <v>74</v>
      </c>
      <c r="H27" s="20" t="s">
        <v>105</v>
      </c>
      <c r="I27" s="6" t="s">
        <v>74</v>
      </c>
      <c r="J27" s="13" t="s">
        <v>106</v>
      </c>
      <c r="K27" s="13" t="s">
        <v>38</v>
      </c>
    </row>
    <row r="28" ht="15" customHeight="1" spans="1:11">
      <c r="A28" s="20"/>
      <c r="B28" s="20"/>
      <c r="C28" s="20"/>
      <c r="D28" s="21" t="s">
        <v>107</v>
      </c>
      <c r="E28" s="21"/>
      <c r="F28" s="20" t="s">
        <v>108</v>
      </c>
      <c r="G28" s="20" t="s">
        <v>74</v>
      </c>
      <c r="H28" s="20" t="s">
        <v>109</v>
      </c>
      <c r="I28" s="6" t="s">
        <v>74</v>
      </c>
      <c r="J28" s="13" t="s">
        <v>110</v>
      </c>
      <c r="K28" s="13" t="s">
        <v>38</v>
      </c>
    </row>
    <row r="29" ht="15" customHeight="1" spans="1:11">
      <c r="A29" s="20"/>
      <c r="B29" s="20"/>
      <c r="C29" s="20"/>
      <c r="D29" s="21" t="s">
        <v>111</v>
      </c>
      <c r="E29" s="21"/>
      <c r="F29" s="20" t="s">
        <v>108</v>
      </c>
      <c r="G29" s="20" t="s">
        <v>74</v>
      </c>
      <c r="H29" s="20" t="s">
        <v>112</v>
      </c>
      <c r="I29" s="6" t="s">
        <v>74</v>
      </c>
      <c r="J29" s="13" t="s">
        <v>113</v>
      </c>
      <c r="K29" s="13" t="s">
        <v>38</v>
      </c>
    </row>
    <row r="30" ht="32" customHeight="1" spans="1:11">
      <c r="A30" s="20"/>
      <c r="B30" s="20" t="s">
        <v>114</v>
      </c>
      <c r="C30" s="20" t="s">
        <v>115</v>
      </c>
      <c r="D30" s="21" t="s">
        <v>116</v>
      </c>
      <c r="E30" s="21"/>
      <c r="F30" s="20" t="s">
        <v>117</v>
      </c>
      <c r="G30" s="20" t="s">
        <v>96</v>
      </c>
      <c r="H30" s="20" t="s">
        <v>78</v>
      </c>
      <c r="I30" s="6" t="s">
        <v>96</v>
      </c>
      <c r="J30" s="13" t="s">
        <v>118</v>
      </c>
      <c r="K30" s="13" t="s">
        <v>80</v>
      </c>
    </row>
    <row r="31" ht="15" customHeight="1" spans="1:11">
      <c r="A31" s="20"/>
      <c r="B31" s="20"/>
      <c r="C31" s="20"/>
      <c r="D31" s="21" t="s">
        <v>119</v>
      </c>
      <c r="E31" s="21"/>
      <c r="F31" s="20" t="s">
        <v>120</v>
      </c>
      <c r="G31" s="20" t="s">
        <v>96</v>
      </c>
      <c r="H31" s="20" t="s">
        <v>121</v>
      </c>
      <c r="I31" s="6" t="s">
        <v>96</v>
      </c>
      <c r="J31" s="13" t="s">
        <v>122</v>
      </c>
      <c r="K31" s="13" t="s">
        <v>38</v>
      </c>
    </row>
    <row r="32" ht="15" customHeight="1" spans="1:11">
      <c r="A32" s="20"/>
      <c r="B32" s="20"/>
      <c r="C32" s="20" t="s">
        <v>123</v>
      </c>
      <c r="D32" s="21" t="s">
        <v>124</v>
      </c>
      <c r="E32" s="21"/>
      <c r="F32" s="22" t="s">
        <v>125</v>
      </c>
      <c r="G32" s="22" t="s">
        <v>96</v>
      </c>
      <c r="H32" s="22" t="s">
        <v>121</v>
      </c>
      <c r="I32" s="6" t="s">
        <v>96</v>
      </c>
      <c r="J32" s="13" t="s">
        <v>126</v>
      </c>
      <c r="K32" s="13" t="s">
        <v>38</v>
      </c>
    </row>
    <row r="33" ht="15" customHeight="1" spans="1:11">
      <c r="A33" s="20"/>
      <c r="B33" s="20" t="s">
        <v>127</v>
      </c>
      <c r="C33" s="20" t="s">
        <v>128</v>
      </c>
      <c r="D33" s="21" t="s">
        <v>129</v>
      </c>
      <c r="E33" s="21"/>
      <c r="F33" s="20" t="s">
        <v>95</v>
      </c>
      <c r="G33" s="20" t="s">
        <v>96</v>
      </c>
      <c r="H33" s="20" t="s">
        <v>130</v>
      </c>
      <c r="I33" s="6" t="s">
        <v>96</v>
      </c>
      <c r="J33" s="13" t="s">
        <v>131</v>
      </c>
      <c r="K33" s="13" t="s">
        <v>38</v>
      </c>
    </row>
    <row r="34" s="1" customFormat="1" ht="42" customHeight="1" spans="1:11">
      <c r="A34" s="23"/>
      <c r="B34"/>
      <c r="C34"/>
      <c r="D34"/>
      <c r="E34"/>
      <c r="F34"/>
      <c r="G34"/>
      <c r="H34"/>
      <c r="I34"/>
      <c r="J34"/>
      <c r="K34"/>
    </row>
    <row r="35" s="1" customFormat="1" ht="42" customHeight="1" spans="1:11">
      <c r="A35" s="23"/>
      <c r="B35"/>
      <c r="C35"/>
      <c r="D35"/>
      <c r="E35"/>
      <c r="F35"/>
      <c r="G35"/>
      <c r="H35"/>
      <c r="I35"/>
      <c r="J35"/>
      <c r="K35"/>
    </row>
    <row r="36" s="1" customFormat="1" ht="42" customHeight="1" spans="1:11">
      <c r="A36" s="23"/>
      <c r="B36"/>
      <c r="C36"/>
      <c r="D36"/>
      <c r="E36"/>
      <c r="F36"/>
      <c r="G36"/>
      <c r="H36"/>
      <c r="I36"/>
      <c r="J36"/>
      <c r="K36"/>
    </row>
    <row r="37" s="1" customFormat="1" ht="42" customHeight="1" spans="1:11">
      <c r="A37" s="23"/>
      <c r="B37"/>
      <c r="C37"/>
      <c r="D37"/>
      <c r="E37"/>
      <c r="F37"/>
      <c r="G37"/>
      <c r="H37"/>
      <c r="I37"/>
      <c r="J37"/>
      <c r="K37"/>
    </row>
    <row r="38" s="1" customFormat="1" ht="42" customHeight="1" spans="1:11">
      <c r="A38" s="23"/>
      <c r="B38"/>
      <c r="C38"/>
      <c r="D38"/>
      <c r="E38"/>
      <c r="F38"/>
      <c r="G38"/>
      <c r="H38"/>
      <c r="I38"/>
      <c r="J38"/>
      <c r="K38"/>
    </row>
    <row r="39" s="1" customFormat="1" ht="42" customHeight="1" spans="1:11">
      <c r="A39" s="23"/>
      <c r="B39"/>
      <c r="C39"/>
      <c r="D39"/>
      <c r="E39"/>
      <c r="F39"/>
      <c r="G39"/>
      <c r="H39"/>
      <c r="I39"/>
      <c r="J39"/>
      <c r="K39"/>
    </row>
    <row r="40" s="1" customFormat="1" ht="42" customHeight="1" spans="1:11">
      <c r="A40" s="23"/>
      <c r="B40"/>
      <c r="C40"/>
      <c r="D40"/>
      <c r="E40"/>
      <c r="F40"/>
      <c r="G40"/>
      <c r="H40"/>
      <c r="I40"/>
      <c r="J40"/>
      <c r="K40"/>
    </row>
    <row r="41" s="1" customFormat="1" ht="42" customHeight="1" spans="1:11">
      <c r="A41" s="23"/>
      <c r="B41"/>
      <c r="C41"/>
      <c r="D41"/>
      <c r="E41"/>
      <c r="F41"/>
      <c r="G41"/>
      <c r="H41"/>
      <c r="I41"/>
      <c r="J41"/>
      <c r="K41"/>
    </row>
  </sheetData>
  <mergeCells count="65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17:A33"/>
    <mergeCell ref="B18:B29"/>
    <mergeCell ref="B30:B32"/>
    <mergeCell ref="C6:C7"/>
    <mergeCell ref="C18:C21"/>
    <mergeCell ref="C22:C24"/>
    <mergeCell ref="C26:C29"/>
    <mergeCell ref="C30:C31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鹏</cp:lastModifiedBy>
  <dcterms:created xsi:type="dcterms:W3CDTF">2020-01-17T02:57:00Z</dcterms:created>
  <dcterms:modified xsi:type="dcterms:W3CDTF">2025-04-29T01:46:15Z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D0AF30787D8F471C829FD1E7230F29A0_13</vt:lpwstr>
  </property>
</Properties>
</file>