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行业及产业调查与统计" sheetId="1" r:id="rId1"/>
    <sheet name="对外合作与行业产业宣传"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<sst xmlns="http://schemas.openxmlformats.org/spreadsheetml/2006/main" count="349" uniqueCount="151">
  <si>
    <r>
      <rPr>
        <b/>
        <sz val="18"/>
        <color rgb="FF000000"/>
        <rFont val="宋体"/>
        <charset val="134"/>
      </rPr>
      <t>2023年度预算项目绩效自评表</t>
    </r>
  </si>
  <si>
    <t>项目名称</t>
  </si>
  <si>
    <t>行业及产业调查与统计</t>
  </si>
  <si>
    <t>项目编码</t>
  </si>
  <si>
    <t>450000210250110760403</t>
  </si>
  <si>
    <t>项目实施单位</t>
  </si>
  <si>
    <t>501019-广西壮族自治区农村经济经营管理站</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</si>
  <si>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</si>
  <si>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</si>
  <si>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</si>
  <si>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</si>
  <si>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</si>
  <si>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</si>
  <si>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</si>
  <si>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</si>
  <si>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</si>
  <si>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</si>
  <si>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</si>
  <si>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</si>
  <si>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</si>
  <si>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</si>
  <si>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</si>
  <si>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50.0</t>
  </si>
  <si>
    <t>100</t>
  </si>
  <si>
    <t>政府性基金</t>
  </si>
  <si>
    <t xml:space="preserve"> ——</t>
  </si>
  <si>
    <t xml:space="preserve">  国有资本经营预算</t>
  </si>
  <si>
    <t xml:space="preserve">      其他资金</t>
  </si>
  <si>
    <t>年度绩效目标</t>
  </si>
  <si>
    <t>（一）通过委托第三方对广西现代特色农业示范区管理服务平台提供服务，进一步提高示范区监测管理水平，提升示范区品牌竞争力，集中展示示范区建设成果，为示范区经营主体提供产品销售、品牌培育等服务，实现示范区智能化管理。（二）通过委托第三方审核材料，提高示范区及龙头企业验收监测核验工作的标准化、专业化水平，进一步增强对示范区及龙头企业建设指导服务水平。（三）通过委托第三方对示范区2022年示范区建设补助资金开展考核评估，进一步加强和规范示范区建设补助资金的管理，督促各地加快资金支出进展，促使资金尽快发挥最大效益。</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</si>
  <si>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</si>
  <si>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</si>
  <si>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</si>
  <si>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</si>
  <si>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</si>
  <si>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</si>
  <si>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</si>
  <si>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</si>
  <si>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</si>
  <si>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</si>
  <si>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</si>
  <si>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</si>
  <si>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</si>
  <si>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</si>
  <si>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示范区建设评估工作实地调研示范区数量</t>
  </si>
  <si>
    <t>≥70个</t>
  </si>
  <si>
    <t>6</t>
  </si>
  <si>
    <t>70</t>
  </si>
  <si>
    <t>已完成。示范区建设评估工作实地调研示范区数量70个，并出具评估报告。</t>
  </si>
  <si>
    <t/>
  </si>
  <si>
    <t>示范区的申报验收监测核验材料审核个数及编撰报告份数</t>
  </si>
  <si>
    <t>240个、2份</t>
  </si>
  <si>
    <t>7</t>
  </si>
  <si>
    <t>达成预期指标</t>
  </si>
  <si>
    <t>已完成。审核申报验收监测核验的示范区材料250个，编撰报告2份，其中申报验收的148个、报告1份，申报监测核验的112个、报告1份。</t>
  </si>
  <si>
    <t>对农业龙头企业的监测、申报材料审核数量及名录编写</t>
  </si>
  <si>
    <t>农业产业化重点龙头企业的申报材料审核数量130家；编写《广西农业产业化重点龙头企业名录》1册</t>
  </si>
  <si>
    <t>已完成。审核自治区级龙头企业的申报材料109家，审核国家级龙头企业申报材料21家，共计130家；编印《广西农业产业化重点龙头企业名录》1册。</t>
  </si>
  <si>
    <t>质量指标</t>
  </si>
  <si>
    <t>经费支付合规率</t>
  </si>
  <si>
    <t>＝100%</t>
  </si>
  <si>
    <t>5</t>
  </si>
  <si>
    <t>已完成。经费支付合规率100%，均签订了合同</t>
  </si>
  <si>
    <t>示范认定工作完成率</t>
  </si>
  <si>
    <t>已完成。2023年4—8月，组织开展了2023年广西现代特色农业示范区验收工作。经申报材料审核、用地情况核查、专家实地验收、验收组正副组长会议会审、广西现代特色农业示范区工作厅际联席会议审议、社会公示和上报自治区人民政府审定等认定工作，全区新认定了80个自治区级示范区，圆满完成示范区年度认定工作。</t>
  </si>
  <si>
    <t>时效指标</t>
  </si>
  <si>
    <t>项目完成及时率</t>
  </si>
  <si>
    <t>10</t>
  </si>
  <si>
    <t>已完成。均在2023年12月31日前完成支出。</t>
  </si>
  <si>
    <t>成本指标</t>
  </si>
  <si>
    <t>广西现代特色农业示范区管理服务平台服务费</t>
  </si>
  <si>
    <t>≤20万元</t>
  </si>
  <si>
    <t>2.5</t>
  </si>
  <si>
    <t>20</t>
  </si>
  <si>
    <t>已完成。与广西旅发科技有限公司签订了《广西现代特色农业示范区管理服务平台建设合同》，实际支出20万元。</t>
  </si>
  <si>
    <t>协助开展对示范区申报资料真实性的审核、协助编撰示范区业务相关资料等工作费用</t>
  </si>
  <si>
    <t>≤10万元</t>
  </si>
  <si>
    <t>已完成。与广西新时代会计师事务所有限公司签订《广西现代特色农业示范区材料审核和资料编写业务委托协议书》，并完成示范区材料审核及资料编写相关工作，实际支出10万元。</t>
  </si>
  <si>
    <t>示范区建设考核工作经费</t>
  </si>
  <si>
    <t>已完成。与广西新时代会计师事务所有限公司签订《2022年广西现代特色农业示范区建设补助资金考核评估委托协议书》，并完成示范区建设资金考核评估工作，出具评估报告，实际支出10万元。</t>
  </si>
  <si>
    <t>协助审核农业产业化重点龙头企业申报材料及完成其他产业化工作服务费用</t>
  </si>
  <si>
    <t>已完成。2023年3月24日与广西新世纪规划咨询有限公司签订《服务协议书》，并完成龙头企业材料审核及名录编写工作，实际支出10万元。</t>
  </si>
  <si>
    <t>效益指标</t>
  </si>
  <si>
    <t>社会效益</t>
  </si>
  <si>
    <t>农业产业化龙头企业带动农户增收</t>
  </si>
  <si>
    <t>较上年有所增长</t>
  </si>
  <si>
    <t>15</t>
  </si>
  <si>
    <t>已完成。2023年新认定的自治区农业产业化重点龙头企业带动农户共计93971户。</t>
  </si>
  <si>
    <t>可持续影响</t>
  </si>
  <si>
    <t>示范区验收监测机制</t>
  </si>
  <si>
    <t>进一步完善</t>
  </si>
  <si>
    <t>已完成。2023年，示范区验收监测机制得到了进一步完善，自治区级示范区验收监测工作实现“六大创新”。一是材料审核创新。从过去的仅由第三方审核，改为第三方审核、各市业务骨干交叉复核“双线叠加”方式。二是实地验收方式创新。从过去的审核材料和实地验收同步进行，改为先审核材料后组织专家实地验收，对申报材料评分60分以下的不予实地验收。三是支持方向创新。重点支持设施农业，新认定80个示范区中，以设施农业方式建设45个、占56.2%。四是评分比重创新。材料评分比重从原来的10%提高到30%，专家评分从90%降低到70%，材料评分和专家评分比重进行了调整优化。五是评分参考创新。将各市、县示范区建设补助资金支出进度作为重要评分参考，支出进度快的，适当提高其示范区分值，支出进度慢的适当降低分值，倒逼资金使用效率提高。六是公示公开创新。将新闻媒体公示和“四公开”试点县相结合，将公示内容向基层延伸。</t>
  </si>
  <si>
    <t>满意度指标</t>
  </si>
  <si>
    <t>服务对象满意度</t>
  </si>
  <si>
    <t>现代特色农业示范区经营主体满意度</t>
  </si>
  <si>
    <t>≥90%</t>
  </si>
  <si>
    <t>92.2</t>
  </si>
  <si>
    <t>已完成。发出问卷130个，收回问卷116个，满意度达92.2%。</t>
  </si>
  <si>
    <t>农业产业化龙头企业满意度</t>
  </si>
  <si>
    <t>95</t>
  </si>
  <si>
    <t>已完成。共有332家龙头企业参与问卷调查，满意度达95%。</t>
  </si>
  <si>
    <t>自评分析</t>
  </si>
  <si>
    <t>全年目标完成情况</t>
  </si>
  <si>
    <t>2023年，我站严格执行预算，能够按照国家的法律法规加强预算管理，不断完善内控制度，认真地完成了2023年部门预算批复的项目建设内容，2023年广西壮族自治区农村经济经营管理站“行业及产业调查与统计”实际到位资金50万元，当年实际支出50万元，预算执行率100%，年度绩效目标已经按时完成。项目绩效目标完成情况：一是审核申报验收监测核验的示范区材料250个，编撰报告2份，其中申报验收的148个、报告1份，申报监测核验的112个、报告1份；二是审核自治区级龙头企业的申报材料109家，审核国家级龙头企业申报材料21家，编印《广西农业产业化重点龙头企业名录》1册；三是完成示范区建设评估工作实地调研示范区数量70个，撰写评估报告1份；四是与广西旅发科技有限公司合作建设广西现代特色农业示范区管理服务平台。</t>
  </si>
  <si>
    <t>绩效目标偏离原因分析</t>
  </si>
  <si>
    <t>整改措施及建议</t>
  </si>
  <si>
    <t>其他需说明问题</t>
  </si>
  <si>
    <t>对外合作与行业产业宣传</t>
  </si>
  <si>
    <t>450000210250151239182</t>
  </si>
  <si>
    <t>72.5</t>
  </si>
  <si>
    <t>69.036</t>
  </si>
  <si>
    <t>95.22</t>
  </si>
  <si>
    <t xml:space="preserve"> (一)通过媒体宣传我区现代特色农业示范区创建工作，增加社会对我区现代特色农业示范区创建工作及农业产业化的熟知度和社会影响力。（二）通过开展宣传，总结推广好的发展经验，更好地让各地学习借鉴，营造全社会关注现代特色农业示范区创建及农业产业化工作的良好氛围，提升我区农产品品牌知名度。</t>
  </si>
  <si>
    <t>制作农业产业化重点龙头企业牌匾、证书数量</t>
  </si>
  <si>
    <t>≥150个（本）</t>
  </si>
  <si>
    <t>6.5</t>
  </si>
  <si>
    <t>176</t>
  </si>
  <si>
    <t>已完成。2023年12月11日与南宁市君朝广告有限公司签订《牌匾证书购销合同书》。制作农业产业化重点龙头企业牌匾、证书数量共计176个（本）。</t>
  </si>
  <si>
    <t>制作现代特色农业示范区牌匾数量</t>
  </si>
  <si>
    <t>≥182个</t>
  </si>
  <si>
    <t>182</t>
  </si>
  <si>
    <t>已完成。制作现代特色农业示范区牌匾数量182个。</t>
  </si>
  <si>
    <t>示范区产业特色宣传片投放数量</t>
  </si>
  <si>
    <t>≥1个</t>
  </si>
  <si>
    <t>1</t>
  </si>
  <si>
    <t>已完成。在南宁1-5号线地铁上投放了示范区宣传片1个。</t>
  </si>
  <si>
    <t>已完成。均签订了合同协议。</t>
  </si>
  <si>
    <t>资金支出及时率</t>
  </si>
  <si>
    <t>已完成。项目资金均在2023年12月31日前完成支出。</t>
  </si>
  <si>
    <t>现代特色农业示范区宣传片制作费及投放费用</t>
  </si>
  <si>
    <t>≤46万元</t>
  </si>
  <si>
    <t>4</t>
  </si>
  <si>
    <t>43.62</t>
  </si>
  <si>
    <t>已完成。与广西南宁宝砚文化传播有限公司签订《广西现代特色农业示范区宣传片拍摄服务采购合同》，实际支出14.8万元。与广西乐达传媒有限公司签订《广西现代特色农业示范区建设投放宣传服务采购合同》，实际支出25.7万元。与广西日报传媒集团签订《2023年自治区级现代特色农业示范区验收结果公示合同》，实际支出3.12万元，合计实际支出43.62万元。</t>
  </si>
  <si>
    <t>现代特色农业示范区牌匾制作经费标准</t>
  </si>
  <si>
    <t>≤550元/个</t>
  </si>
  <si>
    <t>3</t>
  </si>
  <si>
    <t>550</t>
  </si>
  <si>
    <t>已完成。与南宁市彩艺工艺制作部签订了《广西现代特色农业示范区牌匾制作协议》，每块牌匾制作单价为550元，合计支出10万元</t>
  </si>
  <si>
    <t>农业产业化重点龙头企业牌匾、证书制作经费</t>
  </si>
  <si>
    <t>≤4.5万元</t>
  </si>
  <si>
    <t>4.48</t>
  </si>
  <si>
    <t>已完成。与南宁市君朝广告有限公司签订牌匾制作合同，实际支出44780元。</t>
  </si>
  <si>
    <t>对农业企业参与评定龙头企业积极性的提高程度</t>
  </si>
  <si>
    <t>明显</t>
  </si>
  <si>
    <t>已完成。2023年共收到各市推荐的109家企业申报材料。</t>
  </si>
  <si>
    <t>对经营主体参与现代农业示范区创建积极性的提高程度</t>
  </si>
  <si>
    <t>已完成。2023年，经营主体积极参与现代特色农业示范区创建工作，全区申报验的示范区138个，新认定自治区级示范区80个，圆满完成年度目标任务。</t>
  </si>
  <si>
    <t>企业满意度</t>
  </si>
  <si>
    <t>示范区经营主体满意度</t>
  </si>
  <si>
    <t>2023年我站严格执行预算，能够按照国家的法律法规加强预算管理，不断完善内控制度，认真地完成了2023年部门预算批复的项目建设内容，2023年广西壮族自治区农村经济经营管理站“对外合作与行业产业宣传”项目预算资金72.5万元，当年实际支出69.04万元，预算执行率达95.22%，年度绩效目标已经按时完成。项目绩效目标完成情况：一是制作现代特色农业示范区牌匾182个；二是委托第三方拍摄现代特色农业示范区宣传片1个，并在南宁1-5号线地铁上投放现代特色农业示范区宣传片1个；三是制作农业产业化重点龙头企业牌匾、证书数量共计176个（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</si>
</sst>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NumberFormat="1" applyFont="1" applyFill="1" applyBorder="1" applyAlignment="1" applyProtection="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7" fillId="0" borderId="0" xfId="0" applyFont="1" applyBorder="1" applyAlignment="1" applyProtection="1"/>
    <xf numFmtId="0" fontId="8"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85" zoomScaleNormal="85" zoomScaleSheetLayoutView="60" workbookViewId="0">
      <selection activeCell="N22" sqref="N22"/>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v>
      </c>
      <c r="D2" s="4"/>
      <c r="E2" s="4"/>
      <c r="F2" s="3" t="s">
        <v>3</v>
      </c>
      <c r="G2" s="3" t="s">
        <v>4</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50</v>
      </c>
      <c r="F5" s="3"/>
      <c r="G5" s="3">
        <f>G6+G7+G8+G9+G10</f>
        <v>0</v>
      </c>
      <c r="H5" s="5">
        <f>H6+H7+H8+H9+H10</f>
        <v>50</v>
      </c>
      <c r="I5" s="5">
        <f>I6+I7+I8+I9+I10</f>
        <v>50</v>
      </c>
      <c r="J5" s="18">
        <f>I5/H5</f>
        <v>1</v>
      </c>
      <c r="K5" s="18"/>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22</v>
      </c>
      <c r="F7" s="3"/>
      <c r="G7" s="3" t="s">
        <v>19</v>
      </c>
      <c r="H7" s="5" t="s">
        <v>22</v>
      </c>
      <c r="I7" s="5" t="s">
        <v>22</v>
      </c>
      <c r="J7" s="3" t="s">
        <v>23</v>
      </c>
      <c r="K7" s="3"/>
    </row>
    <row r="8" ht="21.95" customHeight="1" spans="1:11">
      <c r="A8" s="5"/>
      <c r="B8" s="5"/>
      <c r="C8" s="3" t="s">
        <v>24</v>
      </c>
      <c r="D8" s="10" t="s">
        <v>25</v>
      </c>
      <c r="E8" s="3" t="s">
        <v>19</v>
      </c>
      <c r="F8" s="3"/>
      <c r="G8" s="3" t="s">
        <v>19</v>
      </c>
      <c r="H8" s="5" t="s">
        <v>19</v>
      </c>
      <c r="I8" s="5" t="s">
        <v>19</v>
      </c>
      <c r="J8" s="3" t="s">
        <v>20</v>
      </c>
      <c r="K8" s="3"/>
    </row>
    <row r="9" ht="21.95" customHeight="1" spans="1:11">
      <c r="A9" s="5"/>
      <c r="B9" s="5"/>
      <c r="C9" s="3" t="s">
        <v>26</v>
      </c>
      <c r="D9" s="10" t="s">
        <v>25</v>
      </c>
      <c r="E9" s="3" t="s">
        <v>19</v>
      </c>
      <c r="F9" s="3"/>
      <c r="G9" s="3" t="s">
        <v>19</v>
      </c>
      <c r="H9" s="5" t="s">
        <v>19</v>
      </c>
      <c r="I9" s="5" t="s">
        <v>19</v>
      </c>
      <c r="J9" s="3" t="s">
        <v>20</v>
      </c>
      <c r="K9" s="3"/>
    </row>
    <row r="10" ht="21.95" customHeight="1" spans="1:11">
      <c r="A10" s="5"/>
      <c r="B10" s="5"/>
      <c r="C10" s="8" t="s">
        <v>27</v>
      </c>
      <c r="D10" s="10" t="s">
        <v>25</v>
      </c>
      <c r="E10" s="3" t="s">
        <v>19</v>
      </c>
      <c r="F10" s="3"/>
      <c r="G10" s="3" t="s">
        <v>19</v>
      </c>
      <c r="H10" s="5" t="s">
        <v>19</v>
      </c>
      <c r="I10" s="5" t="s">
        <v>19</v>
      </c>
      <c r="J10" s="3" t="s">
        <v>20</v>
      </c>
      <c r="K10" s="3"/>
    </row>
    <row r="11" ht="27.95" customHeight="1" spans="1:24">
      <c r="A11" s="3" t="s">
        <v>28</v>
      </c>
      <c r="B11" s="3"/>
      <c r="C11" s="8" t="s">
        <v>29</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30</v>
      </c>
      <c r="B12" s="11"/>
      <c r="C12" s="11"/>
      <c r="D12" s="12">
        <v>100</v>
      </c>
      <c r="E12" s="12"/>
      <c r="F12" s="13" t="s">
        <v>31</v>
      </c>
      <c r="G12" s="14">
        <f>IF(J5*10&gt;10,10,J5*10)</f>
        <v>10</v>
      </c>
      <c r="H12" s="14"/>
      <c r="I12" s="14"/>
      <c r="J12" s="14"/>
      <c r="K12" s="14"/>
      <c r="L12" s="19"/>
      <c r="M12" s="19"/>
      <c r="N12" s="19"/>
      <c r="O12" s="19"/>
      <c r="P12" s="19"/>
      <c r="Q12" s="19"/>
      <c r="R12" s="19"/>
      <c r="S12" s="19"/>
      <c r="T12" s="19"/>
      <c r="U12" s="19"/>
      <c r="V12" s="19"/>
      <c r="W12" s="19"/>
      <c r="X12" s="19"/>
    </row>
    <row r="13" ht="30" customHeight="1" spans="1:11">
      <c r="A13" s="15" t="s">
        <v>32</v>
      </c>
      <c r="B13" s="6" t="s">
        <v>33</v>
      </c>
      <c r="C13" s="6" t="s">
        <v>34</v>
      </c>
      <c r="D13" s="6" t="s">
        <v>35</v>
      </c>
      <c r="E13" s="6"/>
      <c r="F13" s="6" t="s">
        <v>36</v>
      </c>
      <c r="G13" s="6" t="s">
        <v>37</v>
      </c>
      <c r="H13" s="6" t="s">
        <v>38</v>
      </c>
      <c r="I13" s="6" t="s">
        <v>39</v>
      </c>
      <c r="J13" s="6" t="s">
        <v>40</v>
      </c>
      <c r="K13" s="6" t="s">
        <v>41</v>
      </c>
    </row>
    <row r="14" ht="15" customHeight="1" spans="1:11">
      <c r="A14" s="15"/>
      <c r="B14" s="15" t="s">
        <v>42</v>
      </c>
      <c r="C14" s="15" t="s">
        <v>43</v>
      </c>
      <c r="D14" s="16" t="s">
        <v>44</v>
      </c>
      <c r="E14" s="16"/>
      <c r="F14" s="15" t="s">
        <v>45</v>
      </c>
      <c r="G14" s="15" t="s">
        <v>46</v>
      </c>
      <c r="H14" s="15" t="s">
        <v>47</v>
      </c>
      <c r="I14" s="5" t="s">
        <v>46</v>
      </c>
      <c r="J14" s="21" t="s">
        <v>48</v>
      </c>
      <c r="K14" s="21" t="s">
        <v>49</v>
      </c>
    </row>
    <row r="15" ht="15" customHeight="1" spans="1:11">
      <c r="A15" s="15"/>
      <c r="B15" s="15"/>
      <c r="C15" s="15"/>
      <c r="D15" s="16" t="s">
        <v>50</v>
      </c>
      <c r="E15" s="16"/>
      <c r="F15" s="15" t="s">
        <v>51</v>
      </c>
      <c r="G15" s="15" t="s">
        <v>52</v>
      </c>
      <c r="H15" s="15" t="s">
        <v>53</v>
      </c>
      <c r="I15" s="5" t="s">
        <v>52</v>
      </c>
      <c r="J15" s="21" t="s">
        <v>54</v>
      </c>
      <c r="K15" s="21" t="s">
        <v>49</v>
      </c>
    </row>
    <row r="16" ht="15" customHeight="1" spans="1:11">
      <c r="A16" s="15"/>
      <c r="B16" s="15"/>
      <c r="C16" s="15"/>
      <c r="D16" s="16" t="s">
        <v>55</v>
      </c>
      <c r="E16" s="16"/>
      <c r="F16" s="15" t="s">
        <v>56</v>
      </c>
      <c r="G16" s="15" t="s">
        <v>52</v>
      </c>
      <c r="H16" s="15" t="s">
        <v>53</v>
      </c>
      <c r="I16" s="5" t="s">
        <v>52</v>
      </c>
      <c r="J16" s="21" t="s">
        <v>57</v>
      </c>
      <c r="K16" s="21" t="s">
        <v>49</v>
      </c>
    </row>
    <row r="17" ht="15" customHeight="1" spans="1:11">
      <c r="A17" s="15"/>
      <c r="B17" s="15"/>
      <c r="C17" s="15" t="s">
        <v>58</v>
      </c>
      <c r="D17" s="16" t="s">
        <v>59</v>
      </c>
      <c r="E17" s="16"/>
      <c r="F17" s="17" t="s">
        <v>60</v>
      </c>
      <c r="G17" s="17" t="s">
        <v>61</v>
      </c>
      <c r="H17" s="17" t="s">
        <v>23</v>
      </c>
      <c r="I17" s="5" t="s">
        <v>61</v>
      </c>
      <c r="J17" s="21" t="s">
        <v>62</v>
      </c>
      <c r="K17" s="21" t="s">
        <v>49</v>
      </c>
    </row>
    <row r="18" ht="15" customHeight="1" spans="1:11">
      <c r="A18" s="15"/>
      <c r="B18" s="15"/>
      <c r="C18" s="15"/>
      <c r="D18" s="16" t="s">
        <v>63</v>
      </c>
      <c r="E18" s="16"/>
      <c r="F18" s="15" t="s">
        <v>60</v>
      </c>
      <c r="G18" s="15" t="s">
        <v>61</v>
      </c>
      <c r="H18" s="15" t="s">
        <v>23</v>
      </c>
      <c r="I18" s="5" t="s">
        <v>61</v>
      </c>
      <c r="J18" s="21" t="s">
        <v>64</v>
      </c>
      <c r="K18" s="21" t="s">
        <v>49</v>
      </c>
    </row>
    <row r="19" ht="15" customHeight="1" spans="1:11">
      <c r="A19" s="15"/>
      <c r="B19" s="15"/>
      <c r="C19" s="15" t="s">
        <v>65</v>
      </c>
      <c r="D19" s="16" t="s">
        <v>66</v>
      </c>
      <c r="E19" s="16"/>
      <c r="F19" s="17" t="s">
        <v>60</v>
      </c>
      <c r="G19" s="17" t="s">
        <v>67</v>
      </c>
      <c r="H19" s="17" t="s">
        <v>23</v>
      </c>
      <c r="I19" s="5" t="s">
        <v>67</v>
      </c>
      <c r="J19" s="21" t="s">
        <v>68</v>
      </c>
      <c r="K19" s="21" t="s">
        <v>49</v>
      </c>
    </row>
    <row r="20" ht="15" customHeight="1" spans="1:11">
      <c r="A20" s="15"/>
      <c r="B20" s="15"/>
      <c r="C20" s="15" t="s">
        <v>69</v>
      </c>
      <c r="D20" s="16" t="s">
        <v>70</v>
      </c>
      <c r="E20" s="16"/>
      <c r="F20" s="17" t="s">
        <v>71</v>
      </c>
      <c r="G20" s="17" t="s">
        <v>72</v>
      </c>
      <c r="H20" s="17" t="s">
        <v>73</v>
      </c>
      <c r="I20" s="5" t="s">
        <v>72</v>
      </c>
      <c r="J20" s="21" t="s">
        <v>74</v>
      </c>
      <c r="K20" s="21" t="s">
        <v>49</v>
      </c>
    </row>
    <row r="21" ht="15" customHeight="1" spans="1:11">
      <c r="A21" s="15"/>
      <c r="B21" s="15"/>
      <c r="C21" s="15"/>
      <c r="D21" s="16" t="s">
        <v>75</v>
      </c>
      <c r="E21" s="16"/>
      <c r="F21" s="15" t="s">
        <v>76</v>
      </c>
      <c r="G21" s="15" t="s">
        <v>72</v>
      </c>
      <c r="H21" s="15" t="s">
        <v>67</v>
      </c>
      <c r="I21" s="5" t="s">
        <v>72</v>
      </c>
      <c r="J21" s="21" t="s">
        <v>77</v>
      </c>
      <c r="K21" s="21" t="s">
        <v>49</v>
      </c>
    </row>
    <row r="22" ht="15" customHeight="1" spans="1:11">
      <c r="A22" s="15"/>
      <c r="B22" s="15"/>
      <c r="C22" s="15"/>
      <c r="D22" s="16" t="s">
        <v>78</v>
      </c>
      <c r="E22" s="16"/>
      <c r="F22" s="15" t="s">
        <v>76</v>
      </c>
      <c r="G22" s="15" t="s">
        <v>72</v>
      </c>
      <c r="H22" s="15" t="s">
        <v>67</v>
      </c>
      <c r="I22" s="5" t="s">
        <v>72</v>
      </c>
      <c r="J22" s="21" t="s">
        <v>79</v>
      </c>
      <c r="K22" s="21" t="s">
        <v>49</v>
      </c>
    </row>
    <row r="23" ht="15" customHeight="1" spans="1:11">
      <c r="A23" s="15"/>
      <c r="B23" s="15"/>
      <c r="C23" s="15"/>
      <c r="D23" s="16" t="s">
        <v>80</v>
      </c>
      <c r="E23" s="16"/>
      <c r="F23" s="15" t="s">
        <v>76</v>
      </c>
      <c r="G23" s="15" t="s">
        <v>72</v>
      </c>
      <c r="H23" s="15" t="s">
        <v>67</v>
      </c>
      <c r="I23" s="5" t="s">
        <v>72</v>
      </c>
      <c r="J23" s="21" t="s">
        <v>81</v>
      </c>
      <c r="K23" s="21" t="s">
        <v>49</v>
      </c>
    </row>
    <row r="24" ht="15" customHeight="1" spans="1:11">
      <c r="A24" s="15"/>
      <c r="B24" s="15" t="s">
        <v>82</v>
      </c>
      <c r="C24" s="15" t="s">
        <v>83</v>
      </c>
      <c r="D24" s="16" t="s">
        <v>84</v>
      </c>
      <c r="E24" s="16"/>
      <c r="F24" s="15" t="s">
        <v>85</v>
      </c>
      <c r="G24" s="15" t="s">
        <v>86</v>
      </c>
      <c r="H24" s="15" t="s">
        <v>53</v>
      </c>
      <c r="I24" s="5" t="s">
        <v>86</v>
      </c>
      <c r="J24" s="21" t="s">
        <v>87</v>
      </c>
      <c r="K24" s="21" t="s">
        <v>49</v>
      </c>
    </row>
    <row r="25" ht="15" customHeight="1" spans="1:11">
      <c r="A25" s="15"/>
      <c r="B25" s="15"/>
      <c r="C25" s="15" t="s">
        <v>88</v>
      </c>
      <c r="D25" s="16" t="s">
        <v>89</v>
      </c>
      <c r="E25" s="16"/>
      <c r="F25" s="17" t="s">
        <v>90</v>
      </c>
      <c r="G25" s="17" t="s">
        <v>86</v>
      </c>
      <c r="H25" s="17" t="s">
        <v>53</v>
      </c>
      <c r="I25" s="5" t="s">
        <v>86</v>
      </c>
      <c r="J25" s="21" t="s">
        <v>91</v>
      </c>
      <c r="K25" s="21" t="s">
        <v>49</v>
      </c>
    </row>
    <row r="26" ht="15" customHeight="1" spans="1:11">
      <c r="A26" s="15"/>
      <c r="B26" s="15" t="s">
        <v>92</v>
      </c>
      <c r="C26" s="15" t="s">
        <v>93</v>
      </c>
      <c r="D26" s="16" t="s">
        <v>94</v>
      </c>
      <c r="E26" s="16"/>
      <c r="F26" s="15" t="s">
        <v>95</v>
      </c>
      <c r="G26" s="15" t="s">
        <v>61</v>
      </c>
      <c r="H26" s="15" t="s">
        <v>96</v>
      </c>
      <c r="I26" s="5" t="s">
        <v>61</v>
      </c>
      <c r="J26" s="21" t="s">
        <v>97</v>
      </c>
      <c r="K26" s="21" t="s">
        <v>49</v>
      </c>
    </row>
    <row r="27" ht="15" customHeight="1" spans="1:11">
      <c r="A27" s="15"/>
      <c r="B27" s="15"/>
      <c r="C27" s="15"/>
      <c r="D27" s="16" t="s">
        <v>98</v>
      </c>
      <c r="E27" s="16"/>
      <c r="F27" s="15" t="s">
        <v>95</v>
      </c>
      <c r="G27" s="15" t="s">
        <v>61</v>
      </c>
      <c r="H27" s="15" t="s">
        <v>99</v>
      </c>
      <c r="I27" s="5" t="s">
        <v>61</v>
      </c>
      <c r="J27" s="21" t="s">
        <v>100</v>
      </c>
      <c r="K27" s="21" t="s">
        <v>49</v>
      </c>
    </row>
    <row r="28" ht="30" customHeight="1" spans="1:11">
      <c r="A28" s="5" t="s">
        <v>101</v>
      </c>
      <c r="B28" s="15" t="s">
        <v>102</v>
      </c>
      <c r="C28" s="18" t="s">
        <v>103</v>
      </c>
      <c r="D28" s="18"/>
      <c r="E28" s="18"/>
      <c r="F28" s="18"/>
      <c r="G28" s="18"/>
      <c r="H28" s="18"/>
      <c r="I28" s="18"/>
      <c r="J28" s="18"/>
      <c r="K28" s="18"/>
    </row>
    <row r="29" ht="30" customHeight="1" spans="1:11">
      <c r="A29" s="5"/>
      <c r="B29" s="15" t="s">
        <v>104</v>
      </c>
      <c r="C29" s="18" t="s">
        <v>49</v>
      </c>
      <c r="D29" s="18"/>
      <c r="E29" s="18"/>
      <c r="F29" s="18"/>
      <c r="G29" s="18"/>
      <c r="H29" s="18"/>
      <c r="I29" s="18"/>
      <c r="J29" s="18"/>
      <c r="K29" s="18"/>
    </row>
    <row r="30" ht="30" customHeight="1" spans="1:11">
      <c r="A30" s="5"/>
      <c r="B30" s="15" t="s">
        <v>105</v>
      </c>
      <c r="C30" s="18" t="s">
        <v>49</v>
      </c>
      <c r="D30" s="18"/>
      <c r="E30" s="18"/>
      <c r="F30" s="18"/>
      <c r="G30" s="18"/>
      <c r="H30" s="18"/>
      <c r="I30" s="18"/>
      <c r="J30" s="18"/>
      <c r="K30" s="18"/>
    </row>
    <row r="31" ht="30" customHeight="1" spans="1:11">
      <c r="A31" s="5"/>
      <c r="B31" s="15" t="s">
        <v>106</v>
      </c>
      <c r="C31" s="18" t="s">
        <v>49</v>
      </c>
      <c r="D31" s="18"/>
      <c r="E31" s="18"/>
      <c r="F31" s="18"/>
      <c r="G31" s="18"/>
      <c r="H31" s="18"/>
      <c r="I31" s="18"/>
      <c r="J31" s="18"/>
      <c r="K31" s="18"/>
    </row>
  </sheetData>
  <mergeCells count="58">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K28"/>
    <mergeCell ref="C29:K29"/>
    <mergeCell ref="C30:K30"/>
    <mergeCell ref="C31:K31"/>
    <mergeCell ref="A13:A27"/>
    <mergeCell ref="A28:A31"/>
    <mergeCell ref="B14:B23"/>
    <mergeCell ref="B24:B25"/>
    <mergeCell ref="B26:B27"/>
    <mergeCell ref="C6:C7"/>
    <mergeCell ref="C14:C16"/>
    <mergeCell ref="C17:C18"/>
    <mergeCell ref="C20:C23"/>
    <mergeCell ref="C26:C27"/>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9"/>
  <sheetViews>
    <sheetView tabSelected="1" workbookViewId="0">
      <selection activeCell="G17" sqref="A1:K29"/>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107</v>
      </c>
      <c r="D2" s="4"/>
      <c r="E2" s="4"/>
      <c r="F2" s="3" t="s">
        <v>3</v>
      </c>
      <c r="G2" s="3" t="s">
        <v>108</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72.5</v>
      </c>
      <c r="F5" s="3"/>
      <c r="G5" s="3">
        <f>G6+G7+G8+G9+G10</f>
        <v>0</v>
      </c>
      <c r="H5" s="5">
        <f>H6+H7+H8+H9+H10</f>
        <v>72.5</v>
      </c>
      <c r="I5" s="5">
        <f>I6+I7+I8+I9+I10</f>
        <v>69.036</v>
      </c>
      <c r="J5" s="18">
        <f>I5/H5</f>
        <v>0.952220689655172</v>
      </c>
      <c r="K5" s="18"/>
    </row>
    <row r="6" ht="21.95" customHeight="1" spans="1:11">
      <c r="A6" s="5"/>
      <c r="B6" s="5"/>
      <c r="C6" s="8" t="s">
        <v>17</v>
      </c>
      <c r="D6" s="9" t="s">
        <v>18</v>
      </c>
      <c r="E6" s="3" t="s">
        <v>19</v>
      </c>
      <c r="F6" s="3"/>
      <c r="G6" s="3" t="s">
        <v>19</v>
      </c>
      <c r="H6" s="5" t="s">
        <v>19</v>
      </c>
      <c r="I6" s="5" t="s">
        <v>19</v>
      </c>
      <c r="J6" s="3" t="s">
        <v>20</v>
      </c>
      <c r="K6" s="3"/>
    </row>
    <row r="7" ht="21.95" customHeight="1" spans="1:11">
      <c r="A7" s="5"/>
      <c r="B7" s="5"/>
      <c r="C7" s="8"/>
      <c r="D7" s="9" t="s">
        <v>21</v>
      </c>
      <c r="E7" s="3" t="s">
        <v>109</v>
      </c>
      <c r="F7" s="3"/>
      <c r="G7" s="3" t="s">
        <v>19</v>
      </c>
      <c r="H7" s="5" t="s">
        <v>109</v>
      </c>
      <c r="I7" s="5" t="s">
        <v>110</v>
      </c>
      <c r="J7" s="3" t="s">
        <v>111</v>
      </c>
      <c r="K7" s="3"/>
    </row>
    <row r="8" ht="21.95" customHeight="1" spans="1:11">
      <c r="A8" s="5"/>
      <c r="B8" s="5"/>
      <c r="C8" s="3" t="s">
        <v>24</v>
      </c>
      <c r="D8" s="10" t="s">
        <v>25</v>
      </c>
      <c r="E8" s="3" t="s">
        <v>19</v>
      </c>
      <c r="F8" s="3"/>
      <c r="G8" s="3" t="s">
        <v>19</v>
      </c>
      <c r="H8" s="5" t="s">
        <v>19</v>
      </c>
      <c r="I8" s="5" t="s">
        <v>19</v>
      </c>
      <c r="J8" s="3" t="s">
        <v>20</v>
      </c>
      <c r="K8" s="3"/>
    </row>
    <row r="9" ht="21.95" customHeight="1" spans="1:11">
      <c r="A9" s="5"/>
      <c r="B9" s="5"/>
      <c r="C9" s="3" t="s">
        <v>26</v>
      </c>
      <c r="D9" s="10" t="s">
        <v>25</v>
      </c>
      <c r="E9" s="3" t="s">
        <v>19</v>
      </c>
      <c r="F9" s="3"/>
      <c r="G9" s="3" t="s">
        <v>19</v>
      </c>
      <c r="H9" s="5" t="s">
        <v>19</v>
      </c>
      <c r="I9" s="5" t="s">
        <v>19</v>
      </c>
      <c r="J9" s="3" t="s">
        <v>20</v>
      </c>
      <c r="K9" s="3"/>
    </row>
    <row r="10" ht="21.95" customHeight="1" spans="1:11">
      <c r="A10" s="5"/>
      <c r="B10" s="5"/>
      <c r="C10" s="8" t="s">
        <v>27</v>
      </c>
      <c r="D10" s="10" t="s">
        <v>25</v>
      </c>
      <c r="E10" s="3" t="s">
        <v>19</v>
      </c>
      <c r="F10" s="3"/>
      <c r="G10" s="3" t="s">
        <v>19</v>
      </c>
      <c r="H10" s="5" t="s">
        <v>19</v>
      </c>
      <c r="I10" s="5" t="s">
        <v>19</v>
      </c>
      <c r="J10" s="3" t="s">
        <v>20</v>
      </c>
      <c r="K10" s="3"/>
    </row>
    <row r="11" ht="27.95" customHeight="1" spans="1:24">
      <c r="A11" s="3" t="s">
        <v>28</v>
      </c>
      <c r="B11" s="3"/>
      <c r="C11" s="8" t="s">
        <v>112</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30</v>
      </c>
      <c r="B12" s="11"/>
      <c r="C12" s="11"/>
      <c r="D12" s="12">
        <v>99.52</v>
      </c>
      <c r="E12" s="12"/>
      <c r="F12" s="13" t="s">
        <v>31</v>
      </c>
      <c r="G12" s="14">
        <f>IF(J5*10&gt;10,10,J5*10)</f>
        <v>9.52220689655172</v>
      </c>
      <c r="H12" s="14"/>
      <c r="I12" s="14"/>
      <c r="J12" s="14"/>
      <c r="K12" s="14"/>
      <c r="L12" s="19"/>
      <c r="M12" s="19"/>
      <c r="N12" s="19"/>
      <c r="O12" s="19"/>
      <c r="P12" s="19"/>
      <c r="Q12" s="19"/>
      <c r="R12" s="19"/>
      <c r="S12" s="19"/>
      <c r="T12" s="19"/>
      <c r="U12" s="19"/>
      <c r="V12" s="19"/>
      <c r="W12" s="19"/>
      <c r="X12" s="19"/>
    </row>
    <row r="13" ht="30" customHeight="1" spans="1:11">
      <c r="A13" s="15" t="s">
        <v>32</v>
      </c>
      <c r="B13" s="6" t="s">
        <v>33</v>
      </c>
      <c r="C13" s="6" t="s">
        <v>34</v>
      </c>
      <c r="D13" s="6" t="s">
        <v>35</v>
      </c>
      <c r="E13" s="6"/>
      <c r="F13" s="6" t="s">
        <v>36</v>
      </c>
      <c r="G13" s="6" t="s">
        <v>37</v>
      </c>
      <c r="H13" s="6" t="s">
        <v>38</v>
      </c>
      <c r="I13" s="6" t="s">
        <v>39</v>
      </c>
      <c r="J13" s="6" t="s">
        <v>40</v>
      </c>
      <c r="K13" s="6" t="s">
        <v>41</v>
      </c>
    </row>
    <row r="14" ht="15" customHeight="1" spans="1:11">
      <c r="A14" s="15"/>
      <c r="B14" s="15" t="s">
        <v>42</v>
      </c>
      <c r="C14" s="15" t="s">
        <v>43</v>
      </c>
      <c r="D14" s="16" t="s">
        <v>113</v>
      </c>
      <c r="E14" s="16"/>
      <c r="F14" s="15" t="s">
        <v>114</v>
      </c>
      <c r="G14" s="15" t="s">
        <v>115</v>
      </c>
      <c r="H14" s="15" t="s">
        <v>116</v>
      </c>
      <c r="I14" s="5" t="s">
        <v>115</v>
      </c>
      <c r="J14" s="21" t="s">
        <v>117</v>
      </c>
      <c r="K14" s="21" t="s">
        <v>49</v>
      </c>
    </row>
    <row r="15" ht="15" customHeight="1" spans="1:11">
      <c r="A15" s="15"/>
      <c r="B15" s="15"/>
      <c r="C15" s="15"/>
      <c r="D15" s="16" t="s">
        <v>118</v>
      </c>
      <c r="E15" s="16"/>
      <c r="F15" s="15" t="s">
        <v>119</v>
      </c>
      <c r="G15" s="15" t="s">
        <v>115</v>
      </c>
      <c r="H15" s="15" t="s">
        <v>120</v>
      </c>
      <c r="I15" s="5" t="s">
        <v>115</v>
      </c>
      <c r="J15" s="21" t="s">
        <v>121</v>
      </c>
      <c r="K15" s="21" t="s">
        <v>49</v>
      </c>
    </row>
    <row r="16" ht="15" customHeight="1" spans="1:11">
      <c r="A16" s="15"/>
      <c r="B16" s="15"/>
      <c r="C16" s="15"/>
      <c r="D16" s="16" t="s">
        <v>122</v>
      </c>
      <c r="E16" s="16"/>
      <c r="F16" s="15" t="s">
        <v>123</v>
      </c>
      <c r="G16" s="15" t="s">
        <v>52</v>
      </c>
      <c r="H16" s="15" t="s">
        <v>124</v>
      </c>
      <c r="I16" s="5" t="s">
        <v>52</v>
      </c>
      <c r="J16" s="21" t="s">
        <v>125</v>
      </c>
      <c r="K16" s="21" t="s">
        <v>49</v>
      </c>
    </row>
    <row r="17" ht="15" customHeight="1" spans="1:11">
      <c r="A17" s="15"/>
      <c r="B17" s="15"/>
      <c r="C17" s="15" t="s">
        <v>58</v>
      </c>
      <c r="D17" s="16" t="s">
        <v>59</v>
      </c>
      <c r="E17" s="16"/>
      <c r="F17" s="17" t="s">
        <v>60</v>
      </c>
      <c r="G17" s="17" t="s">
        <v>67</v>
      </c>
      <c r="H17" s="17" t="s">
        <v>23</v>
      </c>
      <c r="I17" s="5" t="s">
        <v>67</v>
      </c>
      <c r="J17" s="21" t="s">
        <v>126</v>
      </c>
      <c r="K17" s="21" t="s">
        <v>49</v>
      </c>
    </row>
    <row r="18" ht="15" customHeight="1" spans="1:11">
      <c r="A18" s="15"/>
      <c r="B18" s="15"/>
      <c r="C18" s="15" t="s">
        <v>65</v>
      </c>
      <c r="D18" s="16" t="s">
        <v>127</v>
      </c>
      <c r="E18" s="16"/>
      <c r="F18" s="17" t="s">
        <v>60</v>
      </c>
      <c r="G18" s="17" t="s">
        <v>67</v>
      </c>
      <c r="H18" s="17" t="s">
        <v>23</v>
      </c>
      <c r="I18" s="5" t="s">
        <v>67</v>
      </c>
      <c r="J18" s="21" t="s">
        <v>128</v>
      </c>
      <c r="K18" s="21" t="s">
        <v>49</v>
      </c>
    </row>
    <row r="19" ht="15" customHeight="1" spans="1:11">
      <c r="A19" s="15"/>
      <c r="B19" s="15"/>
      <c r="C19" s="15" t="s">
        <v>69</v>
      </c>
      <c r="D19" s="16" t="s">
        <v>129</v>
      </c>
      <c r="E19" s="16"/>
      <c r="F19" s="17" t="s">
        <v>130</v>
      </c>
      <c r="G19" s="17" t="s">
        <v>131</v>
      </c>
      <c r="H19" s="17" t="s">
        <v>132</v>
      </c>
      <c r="I19" s="5" t="s">
        <v>131</v>
      </c>
      <c r="J19" s="21" t="s">
        <v>133</v>
      </c>
      <c r="K19" s="21" t="s">
        <v>49</v>
      </c>
    </row>
    <row r="20" ht="15" customHeight="1" spans="1:11">
      <c r="A20" s="15"/>
      <c r="B20" s="15"/>
      <c r="C20" s="15"/>
      <c r="D20" s="16" t="s">
        <v>134</v>
      </c>
      <c r="E20" s="16"/>
      <c r="F20" s="15" t="s">
        <v>135</v>
      </c>
      <c r="G20" s="15" t="s">
        <v>136</v>
      </c>
      <c r="H20" s="15" t="s">
        <v>137</v>
      </c>
      <c r="I20" s="5" t="s">
        <v>136</v>
      </c>
      <c r="J20" s="21" t="s">
        <v>138</v>
      </c>
      <c r="K20" s="21" t="s">
        <v>49</v>
      </c>
    </row>
    <row r="21" ht="15" customHeight="1" spans="1:11">
      <c r="A21" s="15"/>
      <c r="B21" s="15"/>
      <c r="C21" s="15"/>
      <c r="D21" s="16" t="s">
        <v>139</v>
      </c>
      <c r="E21" s="16"/>
      <c r="F21" s="15" t="s">
        <v>140</v>
      </c>
      <c r="G21" s="15" t="s">
        <v>136</v>
      </c>
      <c r="H21" s="15" t="s">
        <v>141</v>
      </c>
      <c r="I21" s="5" t="s">
        <v>136</v>
      </c>
      <c r="J21" s="21" t="s">
        <v>142</v>
      </c>
      <c r="K21" s="21" t="s">
        <v>49</v>
      </c>
    </row>
    <row r="22" ht="15" customHeight="1" spans="1:11">
      <c r="A22" s="15"/>
      <c r="B22" s="15" t="s">
        <v>82</v>
      </c>
      <c r="C22" s="15" t="s">
        <v>83</v>
      </c>
      <c r="D22" s="16" t="s">
        <v>143</v>
      </c>
      <c r="E22" s="16"/>
      <c r="F22" s="15" t="s">
        <v>144</v>
      </c>
      <c r="G22" s="15" t="s">
        <v>86</v>
      </c>
      <c r="H22" s="15" t="s">
        <v>53</v>
      </c>
      <c r="I22" s="5" t="s">
        <v>86</v>
      </c>
      <c r="J22" s="21" t="s">
        <v>145</v>
      </c>
      <c r="K22" s="21" t="s">
        <v>49</v>
      </c>
    </row>
    <row r="23" ht="15" customHeight="1" spans="1:11">
      <c r="A23" s="15"/>
      <c r="B23" s="15"/>
      <c r="C23" s="15"/>
      <c r="D23" s="16" t="s">
        <v>146</v>
      </c>
      <c r="E23" s="16"/>
      <c r="F23" s="15" t="s">
        <v>144</v>
      </c>
      <c r="G23" s="15" t="s">
        <v>86</v>
      </c>
      <c r="H23" s="15" t="s">
        <v>53</v>
      </c>
      <c r="I23" s="5" t="s">
        <v>86</v>
      </c>
      <c r="J23" s="21" t="s">
        <v>147</v>
      </c>
      <c r="K23" s="21" t="s">
        <v>49</v>
      </c>
    </row>
    <row r="24" ht="15" customHeight="1" spans="1:11">
      <c r="A24" s="15"/>
      <c r="B24" s="15" t="s">
        <v>92</v>
      </c>
      <c r="C24" s="15" t="s">
        <v>93</v>
      </c>
      <c r="D24" s="16" t="s">
        <v>148</v>
      </c>
      <c r="E24" s="16"/>
      <c r="F24" s="15" t="s">
        <v>95</v>
      </c>
      <c r="G24" s="15" t="s">
        <v>61</v>
      </c>
      <c r="H24" s="15" t="s">
        <v>99</v>
      </c>
      <c r="I24" s="5" t="s">
        <v>61</v>
      </c>
      <c r="J24" s="21" t="s">
        <v>100</v>
      </c>
      <c r="K24" s="21" t="s">
        <v>49</v>
      </c>
    </row>
    <row r="25" ht="15" customHeight="1" spans="1:11">
      <c r="A25" s="15"/>
      <c r="B25" s="15"/>
      <c r="C25" s="15"/>
      <c r="D25" s="16" t="s">
        <v>149</v>
      </c>
      <c r="E25" s="16"/>
      <c r="F25" s="15" t="s">
        <v>95</v>
      </c>
      <c r="G25" s="15" t="s">
        <v>61</v>
      </c>
      <c r="H25" s="15" t="s">
        <v>96</v>
      </c>
      <c r="I25" s="5" t="s">
        <v>61</v>
      </c>
      <c r="J25" s="21" t="s">
        <v>97</v>
      </c>
      <c r="K25" s="21" t="s">
        <v>49</v>
      </c>
    </row>
    <row r="26" ht="30" customHeight="1" spans="1:11">
      <c r="A26" s="5" t="s">
        <v>101</v>
      </c>
      <c r="B26" s="15" t="s">
        <v>102</v>
      </c>
      <c r="C26" s="18" t="s">
        <v>150</v>
      </c>
      <c r="D26" s="18"/>
      <c r="E26" s="18"/>
      <c r="F26" s="18"/>
      <c r="G26" s="18"/>
      <c r="H26" s="18"/>
      <c r="I26" s="18"/>
      <c r="J26" s="18"/>
      <c r="K26" s="18"/>
    </row>
    <row r="27" ht="30" customHeight="1" spans="1:11">
      <c r="A27" s="5"/>
      <c r="B27" s="15" t="s">
        <v>104</v>
      </c>
      <c r="C27" s="18" t="s">
        <v>49</v>
      </c>
      <c r="D27" s="18"/>
      <c r="E27" s="18"/>
      <c r="F27" s="18"/>
      <c r="G27" s="18"/>
      <c r="H27" s="18"/>
      <c r="I27" s="18"/>
      <c r="J27" s="18"/>
      <c r="K27" s="18"/>
    </row>
    <row r="28" ht="30" customHeight="1" spans="1:11">
      <c r="A28" s="5"/>
      <c r="B28" s="15" t="s">
        <v>105</v>
      </c>
      <c r="C28" s="18" t="s">
        <v>49</v>
      </c>
      <c r="D28" s="18"/>
      <c r="E28" s="18"/>
      <c r="F28" s="18"/>
      <c r="G28" s="18"/>
      <c r="H28" s="18"/>
      <c r="I28" s="18"/>
      <c r="J28" s="18"/>
      <c r="K28" s="18"/>
    </row>
    <row r="29" ht="30" customHeight="1" spans="1:11">
      <c r="A29" s="5"/>
      <c r="B29" s="15" t="s">
        <v>106</v>
      </c>
      <c r="C29" s="18" t="s">
        <v>49</v>
      </c>
      <c r="D29" s="18"/>
      <c r="E29" s="18"/>
      <c r="F29" s="18"/>
      <c r="G29" s="18"/>
      <c r="H29" s="18"/>
      <c r="I29" s="18"/>
      <c r="J29" s="18"/>
      <c r="K29" s="18"/>
    </row>
  </sheetData>
  <mergeCells count="5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D23:E23"/>
    <mergeCell ref="D24:E24"/>
    <mergeCell ref="D25:E25"/>
    <mergeCell ref="C26:K26"/>
    <mergeCell ref="C27:K27"/>
    <mergeCell ref="C28:K28"/>
    <mergeCell ref="C29:K29"/>
    <mergeCell ref="A13:A25"/>
    <mergeCell ref="A26:A29"/>
    <mergeCell ref="B14:B21"/>
    <mergeCell ref="B22:B23"/>
    <mergeCell ref="B24:B25"/>
    <mergeCell ref="C6:C7"/>
    <mergeCell ref="C14:C16"/>
    <mergeCell ref="C19:C21"/>
    <mergeCell ref="C22:C23"/>
    <mergeCell ref="C24:C25"/>
    <mergeCell ref="A4: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行业及产业调查与统计</vt:lpstr>
      <vt:lpstr>对外合作与行业产业宣传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鹏</cp:lastModifiedBy>
  <dcterms:created xsi:type="dcterms:W3CDTF">2020-01-17T02:57:00Z</dcterms:created>
  <dcterms:modified xsi:type="dcterms:W3CDTF">2025-04-29T01:07:22Z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4AA0D46A8AAD4F2883824BF8DD82A570_13</vt:lpwstr>
  </property>
</Properties>
</file>