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<sst xmlns="http://schemas.openxmlformats.org/spreadsheetml/2006/main" count="438" uniqueCount="195">
  <si>
    <r>
      <rPr>
        <sz val="12"/>
        <rFont val="宋体"/>
        <charset val="134"/>
      </rPr>
      <t>附件</t>
    </r>
    <r>
      <rPr>
        <sz val="12"/>
        <rFont val="Times New Roman"/>
        <charset val="0"/>
      </rPr>
      <t>3</t>
    </r>
  </si>
  <si>
    <r>
      <rPr>
        <sz val="14"/>
        <rFont val="Times New Roman"/>
        <charset val="0"/>
      </rPr>
      <t>2025</t>
    </r>
    <r>
      <rPr>
        <sz val="14"/>
        <rFont val="方正小标宋简体"/>
        <charset val="0"/>
      </rPr>
      <t>年广西农田土壤及农产品重金属污染定位预警监测项目绩效目标表</t>
    </r>
  </si>
  <si>
    <r>
      <rPr>
        <sz val="12"/>
        <rFont val="宋体"/>
        <charset val="134"/>
      </rPr>
      <t>序号</t>
    </r>
  </si>
  <si>
    <r>
      <rPr>
        <b/>
        <sz val="11"/>
        <rFont val="宋体"/>
        <charset val="134"/>
      </rPr>
      <t>县（市、区）</t>
    </r>
  </si>
  <si>
    <r>
      <rPr>
        <b/>
        <sz val="11"/>
        <rFont val="宋体"/>
        <charset val="134"/>
      </rPr>
      <t>项目金额（万元）</t>
    </r>
  </si>
  <si>
    <r>
      <rPr>
        <b/>
        <sz val="11"/>
        <rFont val="宋体"/>
        <charset val="0"/>
      </rPr>
      <t>年度绩效目标</t>
    </r>
  </si>
  <si>
    <r>
      <rPr>
        <b/>
        <sz val="11"/>
        <rFont val="宋体"/>
        <charset val="0"/>
      </rPr>
      <t>产出指标</t>
    </r>
  </si>
  <si>
    <r>
      <rPr>
        <b/>
        <sz val="11"/>
        <rFont val="宋体"/>
        <charset val="134"/>
      </rPr>
      <t>效益指标</t>
    </r>
  </si>
  <si>
    <r>
      <rPr>
        <b/>
        <sz val="11"/>
        <rFont val="宋体"/>
        <charset val="134"/>
      </rPr>
      <t>满意度指标</t>
    </r>
  </si>
  <si>
    <r>
      <rPr>
        <b/>
        <sz val="11"/>
        <rFont val="宋体"/>
        <charset val="134"/>
      </rPr>
      <t>数量指标</t>
    </r>
  </si>
  <si>
    <r>
      <rPr>
        <b/>
        <sz val="11"/>
        <rFont val="宋体"/>
        <charset val="0"/>
      </rPr>
      <t>质量指标</t>
    </r>
  </si>
  <si>
    <r>
      <rPr>
        <b/>
        <sz val="11"/>
        <rFont val="宋体"/>
        <charset val="134"/>
      </rPr>
      <t>时效指标</t>
    </r>
  </si>
  <si>
    <r>
      <rPr>
        <b/>
        <sz val="11"/>
        <rFont val="宋体"/>
        <charset val="134"/>
      </rPr>
      <t>成本指标</t>
    </r>
  </si>
  <si>
    <r>
      <rPr>
        <b/>
        <sz val="11"/>
        <rFont val="宋体"/>
        <charset val="0"/>
      </rPr>
      <t>生态效益指标</t>
    </r>
  </si>
  <si>
    <r>
      <rPr>
        <b/>
        <sz val="11"/>
        <rFont val="宋体"/>
        <charset val="134"/>
      </rPr>
      <t>服务对象满意度指标</t>
    </r>
  </si>
  <si>
    <r>
      <rPr>
        <b/>
        <sz val="10"/>
        <rFont val="宋体"/>
        <charset val="0"/>
      </rPr>
      <t>完成样品采集并送检个数（</t>
    </r>
    <r>
      <rPr>
        <b/>
        <sz val="10"/>
        <rFont val="Times New Roman"/>
        <charset val="0"/>
      </rPr>
      <t>≥</t>
    </r>
    <r>
      <rPr>
        <b/>
        <sz val="10"/>
        <rFont val="宋体"/>
        <charset val="0"/>
      </rPr>
      <t>个）</t>
    </r>
  </si>
  <si>
    <r>
      <rPr>
        <b/>
        <sz val="10"/>
        <rFont val="宋体"/>
        <charset val="0"/>
      </rPr>
      <t>采集信息准确率（</t>
    </r>
    <r>
      <rPr>
        <b/>
        <sz val="10"/>
        <rFont val="Times New Roman"/>
        <charset val="0"/>
      </rPr>
      <t>≥%</t>
    </r>
    <r>
      <rPr>
        <b/>
        <sz val="10"/>
        <rFont val="宋体"/>
        <charset val="0"/>
      </rPr>
      <t>）</t>
    </r>
  </si>
  <si>
    <r>
      <rPr>
        <b/>
        <sz val="10"/>
        <rFont val="宋体"/>
        <charset val="0"/>
      </rPr>
      <t>项目完成时限</t>
    </r>
  </si>
  <si>
    <r>
      <rPr>
        <b/>
        <sz val="10"/>
        <rFont val="宋体"/>
        <charset val="0"/>
      </rPr>
      <t>资金支付完成时限</t>
    </r>
  </si>
  <si>
    <r>
      <rPr>
        <b/>
        <sz val="10"/>
        <rFont val="宋体"/>
        <charset val="0"/>
      </rPr>
      <t>项目实施成本（</t>
    </r>
    <r>
      <rPr>
        <b/>
        <sz val="10"/>
        <rFont val="Times New Roman"/>
        <charset val="0"/>
      </rPr>
      <t>≤</t>
    </r>
    <r>
      <rPr>
        <b/>
        <sz val="10"/>
        <rFont val="宋体"/>
        <charset val="0"/>
      </rPr>
      <t>万元）</t>
    </r>
  </si>
  <si>
    <r>
      <rPr>
        <b/>
        <sz val="10"/>
        <rFont val="宋体"/>
        <charset val="0"/>
      </rPr>
      <t>构建农田土壤及农产品重金属监测网分支（</t>
    </r>
    <r>
      <rPr>
        <b/>
        <sz val="10"/>
        <rFont val="Times New Roman"/>
        <charset val="0"/>
      </rPr>
      <t>≥</t>
    </r>
    <r>
      <rPr>
        <b/>
        <sz val="10"/>
        <rFont val="宋体"/>
        <charset val="0"/>
      </rPr>
      <t>个）</t>
    </r>
  </si>
  <si>
    <r>
      <rPr>
        <b/>
        <sz val="10"/>
        <rFont val="宋体"/>
        <charset val="0"/>
      </rPr>
      <t>数据使用者满意度（</t>
    </r>
    <r>
      <rPr>
        <b/>
        <sz val="10"/>
        <rFont val="Times New Roman"/>
        <charset val="0"/>
      </rPr>
      <t>≥%</t>
    </r>
    <r>
      <rPr>
        <b/>
        <sz val="10"/>
        <rFont val="宋体"/>
        <charset val="0"/>
      </rPr>
      <t>）</t>
    </r>
  </si>
  <si>
    <r>
      <rPr>
        <sz val="11"/>
        <rFont val="宋体"/>
        <charset val="134"/>
      </rPr>
      <t>兴宁区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</si>
  <si>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</si>
  <si>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日前</t>
    </r>
  </si>
  <si>
    <r>
      <rPr>
        <sz val="11"/>
        <rFont val="宋体"/>
        <charset val="134"/>
      </rPr>
      <t>青秀区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</si>
  <si>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</si>
  <si>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江南区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</si>
  <si>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50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</si>
  <si>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西乡塘区</t>
    </r>
  </si>
  <si>
    <r>
      <rPr>
        <sz val="11"/>
        <rFont val="宋体"/>
        <charset val="134"/>
      </rPr>
      <t>良庆区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</si>
  <si>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</si>
  <si>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邕宁区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</si>
  <si>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49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</si>
  <si>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武鸣区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</si>
  <si>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128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</si>
  <si>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隆安县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</si>
  <si>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69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</si>
  <si>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马山县</t>
    </r>
  </si>
  <si>
    <r>
      <rPr>
        <sz val="11"/>
        <rFont val="宋体"/>
        <charset val="134"/>
      </rPr>
      <t>上林县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</si>
  <si>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52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</si>
  <si>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宾阳县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</si>
  <si>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</si>
  <si>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横州市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</si>
  <si>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120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</si>
  <si>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鱼峰区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</si>
  <si>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14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</si>
  <si>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柳北区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</si>
  <si>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</si>
  <si>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柳江区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</si>
  <si>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93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</si>
  <si>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柳城县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</si>
  <si>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85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</si>
  <si>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鹿寨县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</si>
  <si>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65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</si>
  <si>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融安县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</si>
  <si>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29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</si>
  <si>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融水苗族自治县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</si>
  <si>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61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</si>
  <si>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三江侗族自治县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</si>
  <si>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23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</si>
  <si>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雁山区</t>
    </r>
  </si>
  <si>
    <r>
      <rPr>
        <sz val="11"/>
        <rFont val="宋体"/>
        <charset val="134"/>
      </rPr>
      <t>临桂区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</si>
  <si>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51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</si>
  <si>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阳朔县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</si>
  <si>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15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</si>
  <si>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灵川县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</si>
  <si>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30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</si>
  <si>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永福县</t>
    </r>
  </si>
  <si>
    <r>
      <rPr>
        <sz val="11"/>
        <rFont val="宋体"/>
        <charset val="134"/>
      </rPr>
      <t>全州县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</si>
  <si>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77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</si>
  <si>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兴安县</t>
    </r>
  </si>
  <si>
    <r>
      <rPr>
        <sz val="11"/>
        <rFont val="宋体"/>
        <charset val="134"/>
      </rPr>
      <t>荔浦市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</si>
  <si>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</si>
  <si>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平乐县</t>
    </r>
  </si>
  <si>
    <t>恭城瑶族自治县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</si>
  <si>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</si>
  <si>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灌阳县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</si>
  <si>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21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</si>
  <si>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龙胜各族自治县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</si>
  <si>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</si>
  <si>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资源县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</si>
  <si>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</si>
  <si>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万秀区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</si>
  <si>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</si>
  <si>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龙圩区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</si>
  <si>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17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</si>
  <si>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长洲区</t>
    </r>
  </si>
  <si>
    <r>
      <rPr>
        <sz val="11"/>
        <rFont val="宋体"/>
        <charset val="134"/>
      </rPr>
      <t>藤县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</si>
  <si>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苍梧县</t>
    </r>
  </si>
  <si>
    <r>
      <rPr>
        <sz val="11"/>
        <rFont val="宋体"/>
        <charset val="134"/>
      </rPr>
      <t>岑溪市</t>
    </r>
    <r>
      <rPr>
        <sz val="11"/>
        <rFont val="Times New Roman"/>
        <charset val="0"/>
      </rPr>
      <t xml:space="preserve"> 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</si>
  <si>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41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</si>
  <si>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蒙山县</t>
    </r>
  </si>
  <si>
    <r>
      <rPr>
        <sz val="11"/>
        <rFont val="宋体"/>
        <charset val="134"/>
      </rPr>
      <t>银海区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</si>
  <si>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25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</si>
  <si>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铁山港区</t>
    </r>
  </si>
  <si>
    <r>
      <rPr>
        <sz val="11"/>
        <rFont val="宋体"/>
        <charset val="134"/>
      </rPr>
      <t>合浦县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</si>
  <si>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89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</si>
  <si>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港口区</t>
    </r>
  </si>
  <si>
    <r>
      <rPr>
        <sz val="11"/>
        <rFont val="宋体"/>
        <charset val="134"/>
      </rPr>
      <t>防城区</t>
    </r>
  </si>
  <si>
    <r>
      <rPr>
        <sz val="11"/>
        <rFont val="宋体"/>
        <charset val="134"/>
      </rPr>
      <t>上思县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</si>
  <si>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126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</si>
  <si>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东兴市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</si>
  <si>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</si>
  <si>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钦南区</t>
    </r>
  </si>
  <si>
    <r>
      <rPr>
        <sz val="11"/>
        <rFont val="宋体"/>
        <charset val="134"/>
      </rPr>
      <t>钦北区</t>
    </r>
  </si>
  <si>
    <r>
      <rPr>
        <sz val="11"/>
        <rFont val="宋体"/>
        <charset val="134"/>
      </rPr>
      <t>浦北县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</si>
  <si>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84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</si>
  <si>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灵山县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</si>
  <si>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176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</si>
  <si>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港北区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</si>
  <si>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80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</si>
  <si>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港南区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</si>
  <si>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98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</si>
  <si>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覃塘区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</si>
  <si>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136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</si>
  <si>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平南县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</si>
  <si>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134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</si>
  <si>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桂平市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</si>
  <si>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256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</si>
  <si>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玉州区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</si>
  <si>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13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</si>
  <si>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福绵区</t>
    </r>
  </si>
  <si>
    <r>
      <rPr>
        <sz val="11"/>
        <rFont val="宋体"/>
        <charset val="134"/>
      </rPr>
      <t>北流市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</si>
  <si>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45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</si>
  <si>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容县</t>
    </r>
    <r>
      <rPr>
        <sz val="11"/>
        <rFont val="Times New Roman"/>
        <charset val="0"/>
      </rPr>
      <t xml:space="preserve"> 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</si>
  <si>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32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</si>
  <si>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博白县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</si>
  <si>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78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</si>
  <si>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陆川县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</si>
  <si>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36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</si>
  <si>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兴业县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</si>
  <si>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37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</si>
  <si>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右江区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</si>
  <si>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66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</si>
  <si>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田阳区</t>
    </r>
  </si>
  <si>
    <r>
      <rPr>
        <sz val="11"/>
        <rFont val="宋体"/>
        <charset val="134"/>
      </rPr>
      <t>田东县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</si>
  <si>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142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</si>
  <si>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平果市</t>
  </si>
  <si>
    <r>
      <rPr>
        <sz val="11"/>
        <rFont val="宋体"/>
        <charset val="134"/>
      </rPr>
      <t>德保县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</si>
  <si>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88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</si>
  <si>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靖西市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</si>
  <si>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148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</si>
  <si>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那坡县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</si>
  <si>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62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</si>
  <si>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凌云县</t>
    </r>
  </si>
  <si>
    <r>
      <rPr>
        <sz val="11"/>
        <rFont val="宋体"/>
        <charset val="134"/>
      </rPr>
      <t>乐业县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</si>
  <si>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56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</si>
  <si>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田林县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</si>
  <si>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</si>
  <si>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隆林各族自治县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</si>
  <si>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110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</si>
  <si>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西林县</t>
    </r>
  </si>
  <si>
    <r>
      <rPr>
        <sz val="11"/>
        <rFont val="宋体"/>
        <charset val="134"/>
      </rPr>
      <t>八步区</t>
    </r>
  </si>
  <si>
    <r>
      <rPr>
        <sz val="11"/>
        <rFont val="宋体"/>
        <charset val="134"/>
      </rPr>
      <t>平桂区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</si>
  <si>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48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</si>
  <si>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昭平县</t>
    </r>
  </si>
  <si>
    <r>
      <rPr>
        <sz val="11"/>
        <rFont val="宋体"/>
        <charset val="134"/>
      </rPr>
      <t>钟山县</t>
    </r>
  </si>
  <si>
    <t>富川瑶族自治县</t>
  </si>
  <si>
    <r>
      <rPr>
        <sz val="11"/>
        <rFont val="宋体"/>
        <charset val="134"/>
      </rPr>
      <t>金城江区</t>
    </r>
  </si>
  <si>
    <r>
      <rPr>
        <sz val="11"/>
        <rFont val="宋体"/>
        <charset val="134"/>
      </rPr>
      <t>宜州区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</si>
  <si>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216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</si>
  <si>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罗城仫佬族自治县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</si>
  <si>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96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</si>
  <si>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环江毛南族自治县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</si>
  <si>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130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</si>
  <si>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南丹县</t>
    </r>
  </si>
  <si>
    <r>
      <rPr>
        <sz val="11"/>
        <rFont val="宋体"/>
        <charset val="134"/>
      </rPr>
      <t>天峨县</t>
    </r>
  </si>
  <si>
    <r>
      <rPr>
        <sz val="11"/>
        <rFont val="宋体"/>
        <charset val="134"/>
      </rPr>
      <t>凤山县</t>
    </r>
  </si>
  <si>
    <r>
      <rPr>
        <sz val="11"/>
        <rFont val="宋体"/>
        <charset val="134"/>
      </rPr>
      <t>东兰县</t>
    </r>
  </si>
  <si>
    <t>巴马瑶族自治县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</si>
  <si>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42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</si>
  <si>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都安瑶族自治县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</si>
  <si>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82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</si>
  <si>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t>大化瑶族自治县</t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</si>
  <si>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54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</si>
  <si>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兴宾区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</si>
  <si>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206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</si>
  <si>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象州县</t>
    </r>
  </si>
  <si>
    <r>
      <rPr>
        <sz val="11"/>
        <rFont val="宋体"/>
        <charset val="134"/>
      </rPr>
      <t>武宣县</t>
    </r>
  </si>
  <si>
    <t>金秀瑶族自治县</t>
  </si>
  <si>
    <r>
      <rPr>
        <sz val="11"/>
        <rFont val="宋体"/>
        <charset val="134"/>
      </rPr>
      <t>忻城县</t>
    </r>
  </si>
  <si>
    <r>
      <rPr>
        <sz val="11"/>
        <rFont val="宋体"/>
        <charset val="134"/>
      </rPr>
      <t>合山市</t>
    </r>
  </si>
  <si>
    <r>
      <rPr>
        <sz val="11"/>
        <rFont val="宋体"/>
        <charset val="134"/>
      </rPr>
      <t>江州区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</si>
  <si>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124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</si>
  <si>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天等县</t>
    </r>
  </si>
  <si>
    <r>
      <rPr>
        <sz val="11"/>
        <rFont val="宋体"/>
        <charset val="134"/>
      </rPr>
      <t>大新县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</si>
  <si>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74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</si>
  <si>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龙州县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</si>
  <si>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71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</si>
  <si>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宁明县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</si>
  <si>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91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</si>
  <si>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扶绥县</t>
    </r>
  </si>
  <si>
    <r>
      <rPr>
        <sz val="10"/>
        <rFont val="宋体"/>
        <charset val="0"/>
      </rPr>
      <t>通过完成采集并送检</t>
    </r>
    <r>
      <rPr>
        <sz val="10"/>
        <rFont val="Times New Roman"/>
        <charset val="0"/>
      </rPr>
      <t>145</t>
    </r>
    <r>
      <rPr>
        <sz val="10"/>
        <rFont val="宋体"/>
        <charset val="0"/>
      </rPr>
      <t>个农田土壤及农产品重金属污染定位预警监测样品，以掌握农田土壤与农产品重金属污染动态变化情况。</t>
    </r>
  </si>
  <si>
    <r>
      <rPr>
        <sz val="11"/>
        <rFont val="宋体"/>
        <charset val="134"/>
      </rPr>
      <t>凭祥市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</si>
</sst>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0"/>
    </font>
    <font>
      <sz val="14"/>
      <name val="Times New Roman"/>
      <charset val="0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name val="宋体"/>
      <charset val="134"/>
    </font>
    <font>
      <b/>
      <sz val="10"/>
      <name val="Times New Roman"/>
      <charset val="0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  <font>
      <sz val="14"/>
      <name val="方正小标宋简体"/>
      <charset val="0"/>
    </font>
    <font>
      <b/>
      <sz val="11"/>
      <name val="宋体"/>
      <charset val="134"/>
    </font>
    <font>
      <b/>
      <sz val="11"/>
      <name val="宋体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9" fillId="26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6" fillId="19" borderId="12" applyNumberFormat="false" applyAlignment="false" applyProtection="false">
      <alignment vertical="center"/>
    </xf>
    <xf numFmtId="0" fontId="31" fillId="26" borderId="14" applyNumberFormat="false" applyAlignment="false" applyProtection="false">
      <alignment vertical="center"/>
    </xf>
    <xf numFmtId="0" fontId="27" fillId="22" borderId="13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8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1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46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46" applyFont="true" applyFill="true" applyBorder="true" applyAlignment="true">
      <alignment horizontal="center" vertical="center" wrapText="true"/>
    </xf>
    <xf numFmtId="0" fontId="5" fillId="0" borderId="2" xfId="46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0" fontId="5" fillId="0" borderId="3" xfId="46" applyFont="true" applyFill="true" applyBorder="true" applyAlignment="true">
      <alignment horizontal="center" vertical="center" wrapText="true"/>
    </xf>
    <xf numFmtId="0" fontId="5" fillId="0" borderId="4" xfId="46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5" xfId="46" applyFont="true" applyFill="true" applyBorder="true" applyAlignment="true">
      <alignment horizontal="center" vertical="center" wrapText="true"/>
    </xf>
    <xf numFmtId="0" fontId="5" fillId="0" borderId="6" xfId="46" applyFont="true" applyFill="true" applyBorder="true" applyAlignment="true">
      <alignment horizontal="center" vertical="center" wrapText="true"/>
    </xf>
    <xf numFmtId="0" fontId="10" fillId="0" borderId="1" xfId="46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46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workbookViewId="0">
      <selection activeCell="L9" sqref="L9"/>
    </sheetView>
  </sheetViews>
  <sheetFormatPr defaultColWidth="9" defaultRowHeight="15.75"/>
  <cols>
    <col min="1" max="1" width="4.625" style="1" customWidth="true"/>
    <col min="2" max="2" width="11.75" style="1" customWidth="true"/>
    <col min="3" max="3" width="7.25" style="1" customWidth="true"/>
    <col min="4" max="4" width="31.625" style="2" customWidth="true"/>
    <col min="5" max="5" width="7.875" style="1" customWidth="true"/>
    <col min="6" max="6" width="8.5" style="1" customWidth="true"/>
    <col min="7" max="7" width="8" style="1" customWidth="true"/>
    <col min="8" max="9" width="8.75" style="1" customWidth="true"/>
    <col min="10" max="10" width="11.5" style="1" customWidth="true"/>
    <col min="11" max="11" width="12.625" style="1" customWidth="true"/>
    <col min="12" max="12" width="12.75" style="1" customWidth="true"/>
    <col min="13" max="13" width="12.375" style="1" customWidth="true"/>
    <col min="14" max="16384" width="9" style="1"/>
  </cols>
  <sheetData>
    <row r="1" s="1" customFormat="true" spans="1:11">
      <c r="A1" s="3" t="s">
        <v>0</v>
      </c>
      <c r="B1" s="4"/>
      <c r="C1" s="5"/>
      <c r="D1" s="6"/>
      <c r="E1" s="5"/>
      <c r="F1" s="5"/>
      <c r="G1" s="5"/>
      <c r="H1" s="5"/>
      <c r="I1" s="5"/>
      <c r="J1" s="5"/>
      <c r="K1" s="5"/>
    </row>
    <row r="2" s="1" customFormat="true" ht="19.5" spans="1:11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</row>
    <row r="3" s="1" customFormat="true" ht="27" customHeight="true" spans="1:11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0" t="s">
        <v>7</v>
      </c>
      <c r="K3" s="26" t="s">
        <v>8</v>
      </c>
    </row>
    <row r="4" s="1" customFormat="true" ht="36" customHeight="true" spans="1:11">
      <c r="A4" s="9"/>
      <c r="B4" s="12"/>
      <c r="C4" s="12"/>
      <c r="D4" s="13"/>
      <c r="E4" s="10" t="s">
        <v>9</v>
      </c>
      <c r="F4" s="12" t="s">
        <v>10</v>
      </c>
      <c r="G4" s="20" t="s">
        <v>11</v>
      </c>
      <c r="H4" s="21"/>
      <c r="I4" s="10" t="s">
        <v>12</v>
      </c>
      <c r="J4" s="12" t="s">
        <v>13</v>
      </c>
      <c r="K4" s="10" t="s">
        <v>14</v>
      </c>
    </row>
    <row r="5" s="1" customFormat="true" ht="65" customHeight="true" spans="1:11">
      <c r="A5" s="9"/>
      <c r="B5" s="12"/>
      <c r="C5" s="12"/>
      <c r="D5" s="14"/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</row>
    <row r="6" s="1" customFormat="true" ht="38" customHeight="true" spans="1:11">
      <c r="A6" s="9">
        <v>1</v>
      </c>
      <c r="B6" s="15" t="s">
        <v>22</v>
      </c>
      <c r="C6" s="16">
        <v>0.9</v>
      </c>
      <c r="D6" s="17" t="s">
        <v>23</v>
      </c>
      <c r="E6" s="23">
        <v>16</v>
      </c>
      <c r="F6" s="24">
        <v>90</v>
      </c>
      <c r="G6" s="25" t="s">
        <v>24</v>
      </c>
      <c r="H6" s="25" t="s">
        <v>24</v>
      </c>
      <c r="I6" s="24">
        <f t="shared" ref="I6:I69" si="0">C6</f>
        <v>0.9</v>
      </c>
      <c r="J6" s="24">
        <v>1</v>
      </c>
      <c r="K6" s="24">
        <v>90</v>
      </c>
    </row>
    <row r="7" s="1" customFormat="true" ht="38" customHeight="true" spans="1:11">
      <c r="A7" s="9">
        <v>2</v>
      </c>
      <c r="B7" s="15" t="s">
        <v>25</v>
      </c>
      <c r="C7" s="18">
        <v>1.2</v>
      </c>
      <c r="D7" s="17" t="s">
        <v>26</v>
      </c>
      <c r="E7" s="23">
        <v>22</v>
      </c>
      <c r="F7" s="24">
        <v>90</v>
      </c>
      <c r="G7" s="25" t="s">
        <v>24</v>
      </c>
      <c r="H7" s="25" t="s">
        <v>24</v>
      </c>
      <c r="I7" s="24">
        <f t="shared" si="0"/>
        <v>1.2</v>
      </c>
      <c r="J7" s="24">
        <v>1</v>
      </c>
      <c r="K7" s="24">
        <v>90</v>
      </c>
    </row>
    <row r="8" s="1" customFormat="true" ht="38" customHeight="true" spans="1:11">
      <c r="A8" s="9">
        <v>3</v>
      </c>
      <c r="B8" s="15" t="s">
        <v>27</v>
      </c>
      <c r="C8" s="18">
        <v>2.7</v>
      </c>
      <c r="D8" s="17" t="s">
        <v>28</v>
      </c>
      <c r="E8" s="23">
        <v>50</v>
      </c>
      <c r="F8" s="24">
        <v>90</v>
      </c>
      <c r="G8" s="25" t="s">
        <v>24</v>
      </c>
      <c r="H8" s="25" t="s">
        <v>24</v>
      </c>
      <c r="I8" s="24">
        <f t="shared" si="0"/>
        <v>2.7</v>
      </c>
      <c r="J8" s="24">
        <v>1</v>
      </c>
      <c r="K8" s="24">
        <v>90</v>
      </c>
    </row>
    <row r="9" s="1" customFormat="true" ht="38" customHeight="true" spans="1:11">
      <c r="A9" s="9">
        <v>4</v>
      </c>
      <c r="B9" s="15" t="s">
        <v>29</v>
      </c>
      <c r="C9" s="18">
        <v>2.7</v>
      </c>
      <c r="D9" s="17" t="s">
        <v>28</v>
      </c>
      <c r="E9" s="23">
        <v>50</v>
      </c>
      <c r="F9" s="24">
        <v>90</v>
      </c>
      <c r="G9" s="25" t="s">
        <v>24</v>
      </c>
      <c r="H9" s="25" t="s">
        <v>24</v>
      </c>
      <c r="I9" s="24">
        <f t="shared" si="0"/>
        <v>2.7</v>
      </c>
      <c r="J9" s="24">
        <v>1</v>
      </c>
      <c r="K9" s="24">
        <v>90</v>
      </c>
    </row>
    <row r="10" s="1" customFormat="true" ht="38" customHeight="true" spans="1:11">
      <c r="A10" s="9">
        <v>5</v>
      </c>
      <c r="B10" s="15" t="s">
        <v>30</v>
      </c>
      <c r="C10" s="18">
        <v>2.2</v>
      </c>
      <c r="D10" s="17" t="s">
        <v>31</v>
      </c>
      <c r="E10" s="23">
        <v>40</v>
      </c>
      <c r="F10" s="24">
        <v>90</v>
      </c>
      <c r="G10" s="25" t="s">
        <v>24</v>
      </c>
      <c r="H10" s="25" t="s">
        <v>24</v>
      </c>
      <c r="I10" s="24">
        <f t="shared" si="0"/>
        <v>2.2</v>
      </c>
      <c r="J10" s="24">
        <v>1</v>
      </c>
      <c r="K10" s="24">
        <v>90</v>
      </c>
    </row>
    <row r="11" s="1" customFormat="true" ht="38" customHeight="true" spans="1:11">
      <c r="A11" s="9">
        <v>6</v>
      </c>
      <c r="B11" s="15" t="s">
        <v>32</v>
      </c>
      <c r="C11" s="18">
        <v>2.7</v>
      </c>
      <c r="D11" s="17" t="s">
        <v>33</v>
      </c>
      <c r="E11" s="23">
        <v>49</v>
      </c>
      <c r="F11" s="24">
        <v>90</v>
      </c>
      <c r="G11" s="25" t="s">
        <v>24</v>
      </c>
      <c r="H11" s="25" t="s">
        <v>24</v>
      </c>
      <c r="I11" s="24">
        <f t="shared" si="0"/>
        <v>2.7</v>
      </c>
      <c r="J11" s="24">
        <v>1</v>
      </c>
      <c r="K11" s="24">
        <v>90</v>
      </c>
    </row>
    <row r="12" s="1" customFormat="true" ht="38" customHeight="true" spans="1:11">
      <c r="A12" s="9">
        <v>7</v>
      </c>
      <c r="B12" s="15" t="s">
        <v>34</v>
      </c>
      <c r="C12" s="18">
        <v>7</v>
      </c>
      <c r="D12" s="17" t="s">
        <v>35</v>
      </c>
      <c r="E12" s="23">
        <v>128</v>
      </c>
      <c r="F12" s="24">
        <v>90</v>
      </c>
      <c r="G12" s="25" t="s">
        <v>24</v>
      </c>
      <c r="H12" s="25" t="s">
        <v>24</v>
      </c>
      <c r="I12" s="24">
        <f t="shared" si="0"/>
        <v>7</v>
      </c>
      <c r="J12" s="24">
        <v>1</v>
      </c>
      <c r="K12" s="24">
        <v>90</v>
      </c>
    </row>
    <row r="13" s="1" customFormat="true" ht="38" customHeight="true" spans="1:11">
      <c r="A13" s="9">
        <v>8</v>
      </c>
      <c r="B13" s="15" t="s">
        <v>36</v>
      </c>
      <c r="C13" s="18">
        <v>3.8</v>
      </c>
      <c r="D13" s="17" t="s">
        <v>37</v>
      </c>
      <c r="E13" s="23">
        <v>69</v>
      </c>
      <c r="F13" s="24">
        <v>90</v>
      </c>
      <c r="G13" s="25" t="s">
        <v>24</v>
      </c>
      <c r="H13" s="25" t="s">
        <v>24</v>
      </c>
      <c r="I13" s="24">
        <f t="shared" si="0"/>
        <v>3.8</v>
      </c>
      <c r="J13" s="24">
        <v>1</v>
      </c>
      <c r="K13" s="24">
        <v>90</v>
      </c>
    </row>
    <row r="14" s="1" customFormat="true" ht="38" customHeight="true" spans="1:11">
      <c r="A14" s="9">
        <v>9</v>
      </c>
      <c r="B14" s="15" t="s">
        <v>38</v>
      </c>
      <c r="C14" s="18">
        <v>2.7</v>
      </c>
      <c r="D14" s="17" t="s">
        <v>28</v>
      </c>
      <c r="E14" s="23">
        <v>50</v>
      </c>
      <c r="F14" s="24">
        <v>90</v>
      </c>
      <c r="G14" s="25" t="s">
        <v>24</v>
      </c>
      <c r="H14" s="25" t="s">
        <v>24</v>
      </c>
      <c r="I14" s="24">
        <f t="shared" si="0"/>
        <v>2.7</v>
      </c>
      <c r="J14" s="24">
        <v>1</v>
      </c>
      <c r="K14" s="24">
        <v>90</v>
      </c>
    </row>
    <row r="15" s="1" customFormat="true" ht="38" customHeight="true" spans="1:11">
      <c r="A15" s="9">
        <v>10</v>
      </c>
      <c r="B15" s="15" t="s">
        <v>39</v>
      </c>
      <c r="C15" s="18">
        <v>2.9</v>
      </c>
      <c r="D15" s="17" t="s">
        <v>40</v>
      </c>
      <c r="E15" s="23">
        <v>52</v>
      </c>
      <c r="F15" s="24">
        <v>90</v>
      </c>
      <c r="G15" s="25" t="s">
        <v>24</v>
      </c>
      <c r="H15" s="25" t="s">
        <v>24</v>
      </c>
      <c r="I15" s="24">
        <f t="shared" si="0"/>
        <v>2.9</v>
      </c>
      <c r="J15" s="24">
        <v>1</v>
      </c>
      <c r="K15" s="24">
        <v>90</v>
      </c>
    </row>
    <row r="16" s="1" customFormat="true" ht="38" customHeight="true" spans="1:11">
      <c r="A16" s="9">
        <v>11</v>
      </c>
      <c r="B16" s="15" t="s">
        <v>41</v>
      </c>
      <c r="C16" s="18">
        <v>5.5</v>
      </c>
      <c r="D16" s="17" t="s">
        <v>42</v>
      </c>
      <c r="E16" s="23">
        <v>100</v>
      </c>
      <c r="F16" s="24">
        <v>90</v>
      </c>
      <c r="G16" s="25" t="s">
        <v>24</v>
      </c>
      <c r="H16" s="25" t="s">
        <v>24</v>
      </c>
      <c r="I16" s="24">
        <f t="shared" si="0"/>
        <v>5.5</v>
      </c>
      <c r="J16" s="24">
        <v>1</v>
      </c>
      <c r="K16" s="24">
        <v>90</v>
      </c>
    </row>
    <row r="17" s="1" customFormat="true" ht="38" customHeight="true" spans="1:11">
      <c r="A17" s="9">
        <v>12</v>
      </c>
      <c r="B17" s="15" t="s">
        <v>43</v>
      </c>
      <c r="C17" s="18">
        <v>6.6</v>
      </c>
      <c r="D17" s="17" t="s">
        <v>44</v>
      </c>
      <c r="E17" s="23">
        <v>120</v>
      </c>
      <c r="F17" s="24">
        <v>90</v>
      </c>
      <c r="G17" s="25" t="s">
        <v>24</v>
      </c>
      <c r="H17" s="25" t="s">
        <v>24</v>
      </c>
      <c r="I17" s="24">
        <f t="shared" si="0"/>
        <v>6.6</v>
      </c>
      <c r="J17" s="24">
        <v>1</v>
      </c>
      <c r="K17" s="24">
        <v>90</v>
      </c>
    </row>
    <row r="18" s="1" customFormat="true" ht="38" customHeight="true" spans="1:11">
      <c r="A18" s="9">
        <v>13</v>
      </c>
      <c r="B18" s="15" t="s">
        <v>45</v>
      </c>
      <c r="C18" s="18">
        <v>0.8</v>
      </c>
      <c r="D18" s="17" t="s">
        <v>46</v>
      </c>
      <c r="E18" s="23">
        <v>14</v>
      </c>
      <c r="F18" s="24">
        <v>90</v>
      </c>
      <c r="G18" s="25" t="s">
        <v>24</v>
      </c>
      <c r="H18" s="25" t="s">
        <v>24</v>
      </c>
      <c r="I18" s="24">
        <f t="shared" si="0"/>
        <v>0.8</v>
      </c>
      <c r="J18" s="24">
        <v>1</v>
      </c>
      <c r="K18" s="24">
        <v>90</v>
      </c>
    </row>
    <row r="19" s="1" customFormat="true" ht="38" customHeight="true" spans="1:11">
      <c r="A19" s="9">
        <v>14</v>
      </c>
      <c r="B19" s="15" t="s">
        <v>47</v>
      </c>
      <c r="C19" s="18">
        <v>0.5</v>
      </c>
      <c r="D19" s="17" t="s">
        <v>48</v>
      </c>
      <c r="E19" s="23">
        <v>10</v>
      </c>
      <c r="F19" s="24">
        <v>90</v>
      </c>
      <c r="G19" s="25" t="s">
        <v>24</v>
      </c>
      <c r="H19" s="25" t="s">
        <v>24</v>
      </c>
      <c r="I19" s="24">
        <f t="shared" si="0"/>
        <v>0.5</v>
      </c>
      <c r="J19" s="24">
        <v>1</v>
      </c>
      <c r="K19" s="24">
        <v>90</v>
      </c>
    </row>
    <row r="20" s="1" customFormat="true" ht="38" customHeight="true" spans="1:11">
      <c r="A20" s="9">
        <v>15</v>
      </c>
      <c r="B20" s="15" t="s">
        <v>49</v>
      </c>
      <c r="C20" s="18">
        <v>5.1</v>
      </c>
      <c r="D20" s="17" t="s">
        <v>50</v>
      </c>
      <c r="E20" s="23">
        <v>93</v>
      </c>
      <c r="F20" s="24">
        <v>90</v>
      </c>
      <c r="G20" s="25" t="s">
        <v>24</v>
      </c>
      <c r="H20" s="25" t="s">
        <v>24</v>
      </c>
      <c r="I20" s="24">
        <f t="shared" si="0"/>
        <v>5.1</v>
      </c>
      <c r="J20" s="24">
        <v>1</v>
      </c>
      <c r="K20" s="24">
        <v>90</v>
      </c>
    </row>
    <row r="21" s="1" customFormat="true" ht="38" customHeight="true" spans="1:11">
      <c r="A21" s="9">
        <v>16</v>
      </c>
      <c r="B21" s="15" t="s">
        <v>51</v>
      </c>
      <c r="C21" s="18">
        <v>4.7</v>
      </c>
      <c r="D21" s="17" t="s">
        <v>52</v>
      </c>
      <c r="E21" s="23">
        <v>85</v>
      </c>
      <c r="F21" s="24">
        <v>90</v>
      </c>
      <c r="G21" s="25" t="s">
        <v>24</v>
      </c>
      <c r="H21" s="25" t="s">
        <v>24</v>
      </c>
      <c r="I21" s="24">
        <f t="shared" si="0"/>
        <v>4.7</v>
      </c>
      <c r="J21" s="24">
        <v>1</v>
      </c>
      <c r="K21" s="24">
        <v>90</v>
      </c>
    </row>
    <row r="22" s="1" customFormat="true" ht="38" customHeight="true" spans="1:11">
      <c r="A22" s="9">
        <v>17</v>
      </c>
      <c r="B22" s="15" t="s">
        <v>53</v>
      </c>
      <c r="C22" s="18">
        <v>3.6</v>
      </c>
      <c r="D22" s="17" t="s">
        <v>54</v>
      </c>
      <c r="E22" s="23">
        <v>65</v>
      </c>
      <c r="F22" s="24">
        <v>90</v>
      </c>
      <c r="G22" s="25" t="s">
        <v>24</v>
      </c>
      <c r="H22" s="25" t="s">
        <v>24</v>
      </c>
      <c r="I22" s="24">
        <f t="shared" si="0"/>
        <v>3.6</v>
      </c>
      <c r="J22" s="24">
        <v>1</v>
      </c>
      <c r="K22" s="24">
        <v>90</v>
      </c>
    </row>
    <row r="23" s="1" customFormat="true" ht="38" customHeight="true" spans="1:11">
      <c r="A23" s="9">
        <v>18</v>
      </c>
      <c r="B23" s="15" t="s">
        <v>55</v>
      </c>
      <c r="C23" s="18">
        <v>1.6</v>
      </c>
      <c r="D23" s="17" t="s">
        <v>56</v>
      </c>
      <c r="E23" s="23">
        <v>29</v>
      </c>
      <c r="F23" s="24">
        <v>90</v>
      </c>
      <c r="G23" s="25" t="s">
        <v>24</v>
      </c>
      <c r="H23" s="25" t="s">
        <v>24</v>
      </c>
      <c r="I23" s="24">
        <f t="shared" si="0"/>
        <v>1.6</v>
      </c>
      <c r="J23" s="24">
        <v>1</v>
      </c>
      <c r="K23" s="24">
        <v>90</v>
      </c>
    </row>
    <row r="24" s="1" customFormat="true" ht="38" customHeight="true" spans="1:11">
      <c r="A24" s="9">
        <v>19</v>
      </c>
      <c r="B24" s="19" t="s">
        <v>57</v>
      </c>
      <c r="C24" s="18">
        <v>3.3</v>
      </c>
      <c r="D24" s="17" t="s">
        <v>58</v>
      </c>
      <c r="E24" s="23">
        <v>61</v>
      </c>
      <c r="F24" s="24">
        <v>90</v>
      </c>
      <c r="G24" s="25" t="s">
        <v>24</v>
      </c>
      <c r="H24" s="25" t="s">
        <v>24</v>
      </c>
      <c r="I24" s="24">
        <f t="shared" si="0"/>
        <v>3.3</v>
      </c>
      <c r="J24" s="24">
        <v>1</v>
      </c>
      <c r="K24" s="24">
        <v>90</v>
      </c>
    </row>
    <row r="25" s="1" customFormat="true" ht="38" customHeight="true" spans="1:11">
      <c r="A25" s="9">
        <v>20</v>
      </c>
      <c r="B25" s="19" t="s">
        <v>59</v>
      </c>
      <c r="C25" s="18">
        <v>1.3</v>
      </c>
      <c r="D25" s="17" t="s">
        <v>60</v>
      </c>
      <c r="E25" s="23">
        <v>23</v>
      </c>
      <c r="F25" s="24">
        <v>90</v>
      </c>
      <c r="G25" s="25" t="s">
        <v>24</v>
      </c>
      <c r="H25" s="25" t="s">
        <v>24</v>
      </c>
      <c r="I25" s="24">
        <f t="shared" si="0"/>
        <v>1.3</v>
      </c>
      <c r="J25" s="24">
        <v>1</v>
      </c>
      <c r="K25" s="24">
        <v>90</v>
      </c>
    </row>
    <row r="26" s="1" customFormat="true" ht="38" customHeight="true" spans="1:11">
      <c r="A26" s="9">
        <v>21</v>
      </c>
      <c r="B26" s="15" t="s">
        <v>61</v>
      </c>
      <c r="C26" s="18">
        <v>0.5</v>
      </c>
      <c r="D26" s="17" t="s">
        <v>48</v>
      </c>
      <c r="E26" s="23">
        <v>10</v>
      </c>
      <c r="F26" s="24">
        <v>90</v>
      </c>
      <c r="G26" s="25" t="s">
        <v>24</v>
      </c>
      <c r="H26" s="25" t="s">
        <v>24</v>
      </c>
      <c r="I26" s="24">
        <f t="shared" si="0"/>
        <v>0.5</v>
      </c>
      <c r="J26" s="24">
        <v>1</v>
      </c>
      <c r="K26" s="24">
        <v>90</v>
      </c>
    </row>
    <row r="27" s="1" customFormat="true" ht="38" customHeight="true" spans="1:11">
      <c r="A27" s="9">
        <v>22</v>
      </c>
      <c r="B27" s="15" t="s">
        <v>62</v>
      </c>
      <c r="C27" s="18">
        <v>2.8</v>
      </c>
      <c r="D27" s="17" t="s">
        <v>63</v>
      </c>
      <c r="E27" s="23">
        <v>51</v>
      </c>
      <c r="F27" s="24">
        <v>90</v>
      </c>
      <c r="G27" s="25" t="s">
        <v>24</v>
      </c>
      <c r="H27" s="25" t="s">
        <v>24</v>
      </c>
      <c r="I27" s="24">
        <f t="shared" si="0"/>
        <v>2.8</v>
      </c>
      <c r="J27" s="24">
        <v>1</v>
      </c>
      <c r="K27" s="24">
        <v>90</v>
      </c>
    </row>
    <row r="28" s="1" customFormat="true" ht="38" customHeight="true" spans="1:11">
      <c r="A28" s="9">
        <v>23</v>
      </c>
      <c r="B28" s="15" t="s">
        <v>64</v>
      </c>
      <c r="C28" s="18">
        <v>0.8</v>
      </c>
      <c r="D28" s="17" t="s">
        <v>65</v>
      </c>
      <c r="E28" s="23">
        <v>15</v>
      </c>
      <c r="F28" s="24">
        <v>90</v>
      </c>
      <c r="G28" s="25" t="s">
        <v>24</v>
      </c>
      <c r="H28" s="25" t="s">
        <v>24</v>
      </c>
      <c r="I28" s="24">
        <f t="shared" si="0"/>
        <v>0.8</v>
      </c>
      <c r="J28" s="24">
        <v>1</v>
      </c>
      <c r="K28" s="24">
        <v>90</v>
      </c>
    </row>
    <row r="29" s="1" customFormat="true" ht="38" customHeight="true" spans="1:11">
      <c r="A29" s="9">
        <v>24</v>
      </c>
      <c r="B29" s="15" t="s">
        <v>66</v>
      </c>
      <c r="C29" s="18">
        <v>1.6</v>
      </c>
      <c r="D29" s="17" t="s">
        <v>67</v>
      </c>
      <c r="E29" s="23">
        <v>30</v>
      </c>
      <c r="F29" s="24">
        <v>90</v>
      </c>
      <c r="G29" s="25" t="s">
        <v>24</v>
      </c>
      <c r="H29" s="25" t="s">
        <v>24</v>
      </c>
      <c r="I29" s="24">
        <f t="shared" si="0"/>
        <v>1.6</v>
      </c>
      <c r="J29" s="24">
        <v>1</v>
      </c>
      <c r="K29" s="24">
        <v>90</v>
      </c>
    </row>
    <row r="30" s="1" customFormat="true" ht="38" customHeight="true" spans="1:11">
      <c r="A30" s="9">
        <v>25</v>
      </c>
      <c r="B30" s="15" t="s">
        <v>68</v>
      </c>
      <c r="C30" s="18">
        <v>1.6</v>
      </c>
      <c r="D30" s="17" t="s">
        <v>67</v>
      </c>
      <c r="E30" s="23">
        <v>30</v>
      </c>
      <c r="F30" s="24">
        <v>90</v>
      </c>
      <c r="G30" s="25" t="s">
        <v>24</v>
      </c>
      <c r="H30" s="25" t="s">
        <v>24</v>
      </c>
      <c r="I30" s="24">
        <f t="shared" si="0"/>
        <v>1.6</v>
      </c>
      <c r="J30" s="24">
        <v>1</v>
      </c>
      <c r="K30" s="24">
        <v>90</v>
      </c>
    </row>
    <row r="31" s="1" customFormat="true" ht="38" customHeight="true" spans="1:11">
      <c r="A31" s="9">
        <v>26</v>
      </c>
      <c r="B31" s="15" t="s">
        <v>69</v>
      </c>
      <c r="C31" s="18">
        <v>4.2</v>
      </c>
      <c r="D31" s="17" t="s">
        <v>70</v>
      </c>
      <c r="E31" s="23">
        <v>77</v>
      </c>
      <c r="F31" s="24">
        <v>90</v>
      </c>
      <c r="G31" s="25" t="s">
        <v>24</v>
      </c>
      <c r="H31" s="25" t="s">
        <v>24</v>
      </c>
      <c r="I31" s="24">
        <f t="shared" si="0"/>
        <v>4.2</v>
      </c>
      <c r="J31" s="24">
        <v>1</v>
      </c>
      <c r="K31" s="24">
        <v>90</v>
      </c>
    </row>
    <row r="32" s="1" customFormat="true" ht="38" customHeight="true" spans="1:11">
      <c r="A32" s="9">
        <v>27</v>
      </c>
      <c r="B32" s="15" t="s">
        <v>71</v>
      </c>
      <c r="C32" s="18">
        <v>1.6</v>
      </c>
      <c r="D32" s="17" t="s">
        <v>67</v>
      </c>
      <c r="E32" s="23">
        <v>30</v>
      </c>
      <c r="F32" s="24">
        <v>90</v>
      </c>
      <c r="G32" s="25" t="s">
        <v>24</v>
      </c>
      <c r="H32" s="25" t="s">
        <v>24</v>
      </c>
      <c r="I32" s="24">
        <f t="shared" si="0"/>
        <v>1.6</v>
      </c>
      <c r="J32" s="24">
        <v>1</v>
      </c>
      <c r="K32" s="24">
        <v>90</v>
      </c>
    </row>
    <row r="33" s="1" customFormat="true" ht="38" customHeight="true" spans="1:11">
      <c r="A33" s="9">
        <v>28</v>
      </c>
      <c r="B33" s="15" t="s">
        <v>72</v>
      </c>
      <c r="C33" s="18">
        <v>1.5</v>
      </c>
      <c r="D33" s="17" t="s">
        <v>73</v>
      </c>
      <c r="E33" s="23">
        <v>28</v>
      </c>
      <c r="F33" s="24">
        <v>90</v>
      </c>
      <c r="G33" s="25" t="s">
        <v>24</v>
      </c>
      <c r="H33" s="25" t="s">
        <v>24</v>
      </c>
      <c r="I33" s="24">
        <f t="shared" si="0"/>
        <v>1.5</v>
      </c>
      <c r="J33" s="24">
        <v>1</v>
      </c>
      <c r="K33" s="24">
        <v>90</v>
      </c>
    </row>
    <row r="34" s="1" customFormat="true" ht="38" customHeight="true" spans="1:11">
      <c r="A34" s="9">
        <v>29</v>
      </c>
      <c r="B34" s="15" t="s">
        <v>74</v>
      </c>
      <c r="C34" s="18">
        <v>1.3</v>
      </c>
      <c r="D34" s="17" t="s">
        <v>60</v>
      </c>
      <c r="E34" s="23">
        <v>23</v>
      </c>
      <c r="F34" s="24">
        <v>90</v>
      </c>
      <c r="G34" s="25" t="s">
        <v>24</v>
      </c>
      <c r="H34" s="25" t="s">
        <v>24</v>
      </c>
      <c r="I34" s="24">
        <f t="shared" si="0"/>
        <v>1.3</v>
      </c>
      <c r="J34" s="24">
        <v>1</v>
      </c>
      <c r="K34" s="24">
        <v>90</v>
      </c>
    </row>
    <row r="35" s="1" customFormat="true" ht="38" customHeight="true" spans="1:11">
      <c r="A35" s="9">
        <v>30</v>
      </c>
      <c r="B35" s="19" t="s">
        <v>75</v>
      </c>
      <c r="C35" s="18">
        <v>0.3</v>
      </c>
      <c r="D35" s="17" t="s">
        <v>76</v>
      </c>
      <c r="E35" s="23">
        <v>6</v>
      </c>
      <c r="F35" s="24">
        <v>90</v>
      </c>
      <c r="G35" s="25" t="s">
        <v>24</v>
      </c>
      <c r="H35" s="25" t="s">
        <v>24</v>
      </c>
      <c r="I35" s="24">
        <f t="shared" si="0"/>
        <v>0.3</v>
      </c>
      <c r="J35" s="24">
        <v>1</v>
      </c>
      <c r="K35" s="24">
        <v>90</v>
      </c>
    </row>
    <row r="36" s="1" customFormat="true" ht="38" customHeight="true" spans="1:11">
      <c r="A36" s="9">
        <v>31</v>
      </c>
      <c r="B36" s="15" t="s">
        <v>77</v>
      </c>
      <c r="C36" s="18">
        <v>1.2</v>
      </c>
      <c r="D36" s="17" t="s">
        <v>78</v>
      </c>
      <c r="E36" s="23">
        <v>21</v>
      </c>
      <c r="F36" s="24">
        <v>90</v>
      </c>
      <c r="G36" s="25" t="s">
        <v>24</v>
      </c>
      <c r="H36" s="25" t="s">
        <v>24</v>
      </c>
      <c r="I36" s="24">
        <f t="shared" si="0"/>
        <v>1.2</v>
      </c>
      <c r="J36" s="24">
        <v>1</v>
      </c>
      <c r="K36" s="24">
        <v>90</v>
      </c>
    </row>
    <row r="37" s="1" customFormat="true" ht="38" customHeight="true" spans="1:11">
      <c r="A37" s="9">
        <v>32</v>
      </c>
      <c r="B37" s="19" t="s">
        <v>79</v>
      </c>
      <c r="C37" s="18">
        <v>1.1</v>
      </c>
      <c r="D37" s="17" t="s">
        <v>80</v>
      </c>
      <c r="E37" s="23">
        <v>20</v>
      </c>
      <c r="F37" s="24">
        <v>90</v>
      </c>
      <c r="G37" s="25" t="s">
        <v>24</v>
      </c>
      <c r="H37" s="25" t="s">
        <v>24</v>
      </c>
      <c r="I37" s="24">
        <f t="shared" si="0"/>
        <v>1.1</v>
      </c>
      <c r="J37" s="24">
        <v>1</v>
      </c>
      <c r="K37" s="24">
        <v>90</v>
      </c>
    </row>
    <row r="38" s="1" customFormat="true" ht="38" customHeight="true" spans="1:11">
      <c r="A38" s="9">
        <v>33</v>
      </c>
      <c r="B38" s="15" t="s">
        <v>81</v>
      </c>
      <c r="C38" s="18">
        <v>1</v>
      </c>
      <c r="D38" s="17" t="s">
        <v>82</v>
      </c>
      <c r="E38" s="23">
        <v>18</v>
      </c>
      <c r="F38" s="24">
        <v>90</v>
      </c>
      <c r="G38" s="25" t="s">
        <v>24</v>
      </c>
      <c r="H38" s="25" t="s">
        <v>24</v>
      </c>
      <c r="I38" s="24">
        <f t="shared" si="0"/>
        <v>1</v>
      </c>
      <c r="J38" s="24">
        <v>1</v>
      </c>
      <c r="K38" s="24">
        <v>90</v>
      </c>
    </row>
    <row r="39" s="1" customFormat="true" ht="38" customHeight="true" spans="1:11">
      <c r="A39" s="9">
        <v>34</v>
      </c>
      <c r="B39" s="15" t="s">
        <v>83</v>
      </c>
      <c r="C39" s="18">
        <v>0.2</v>
      </c>
      <c r="D39" s="17" t="s">
        <v>84</v>
      </c>
      <c r="E39" s="23">
        <v>3</v>
      </c>
      <c r="F39" s="24">
        <v>90</v>
      </c>
      <c r="G39" s="25" t="s">
        <v>24</v>
      </c>
      <c r="H39" s="25" t="s">
        <v>24</v>
      </c>
      <c r="I39" s="24">
        <f t="shared" si="0"/>
        <v>0.2</v>
      </c>
      <c r="J39" s="24">
        <v>1</v>
      </c>
      <c r="K39" s="24">
        <v>90</v>
      </c>
    </row>
    <row r="40" s="1" customFormat="true" ht="38" customHeight="true" spans="1:11">
      <c r="A40" s="9">
        <v>35</v>
      </c>
      <c r="B40" s="15" t="s">
        <v>85</v>
      </c>
      <c r="C40" s="18">
        <v>0.9</v>
      </c>
      <c r="D40" s="17" t="s">
        <v>86</v>
      </c>
      <c r="E40" s="23">
        <v>17</v>
      </c>
      <c r="F40" s="24">
        <v>90</v>
      </c>
      <c r="G40" s="25" t="s">
        <v>24</v>
      </c>
      <c r="H40" s="25" t="s">
        <v>24</v>
      </c>
      <c r="I40" s="24">
        <f t="shared" si="0"/>
        <v>0.9</v>
      </c>
      <c r="J40" s="24">
        <v>1</v>
      </c>
      <c r="K40" s="24">
        <v>90</v>
      </c>
    </row>
    <row r="41" s="1" customFormat="true" ht="38" customHeight="true" spans="1:11">
      <c r="A41" s="9">
        <v>36</v>
      </c>
      <c r="B41" s="15" t="s">
        <v>87</v>
      </c>
      <c r="C41" s="18">
        <v>0.2</v>
      </c>
      <c r="D41" s="17" t="s">
        <v>84</v>
      </c>
      <c r="E41" s="23">
        <v>3</v>
      </c>
      <c r="F41" s="24">
        <v>90</v>
      </c>
      <c r="G41" s="25" t="s">
        <v>24</v>
      </c>
      <c r="H41" s="25" t="s">
        <v>24</v>
      </c>
      <c r="I41" s="24">
        <f t="shared" si="0"/>
        <v>0.2</v>
      </c>
      <c r="J41" s="24">
        <v>1</v>
      </c>
      <c r="K41" s="24">
        <v>90</v>
      </c>
    </row>
    <row r="42" s="1" customFormat="true" ht="38" customHeight="true" spans="1:11">
      <c r="A42" s="9">
        <v>37</v>
      </c>
      <c r="B42" s="15" t="s">
        <v>88</v>
      </c>
      <c r="C42" s="18">
        <v>2.7</v>
      </c>
      <c r="D42" s="17" t="s">
        <v>33</v>
      </c>
      <c r="E42" s="23">
        <v>49</v>
      </c>
      <c r="F42" s="24">
        <v>90</v>
      </c>
      <c r="G42" s="25" t="s">
        <v>24</v>
      </c>
      <c r="H42" s="25" t="s">
        <v>24</v>
      </c>
      <c r="I42" s="24">
        <f t="shared" si="0"/>
        <v>2.7</v>
      </c>
      <c r="J42" s="24">
        <v>1</v>
      </c>
      <c r="K42" s="24">
        <v>90</v>
      </c>
    </row>
    <row r="43" s="1" customFormat="true" ht="38" customHeight="true" spans="1:11">
      <c r="A43" s="9">
        <v>38</v>
      </c>
      <c r="B43" s="15" t="s">
        <v>89</v>
      </c>
      <c r="C43" s="18">
        <v>1.2</v>
      </c>
      <c r="D43" s="17" t="s">
        <v>26</v>
      </c>
      <c r="E43" s="23">
        <v>22</v>
      </c>
      <c r="F43" s="24">
        <v>90</v>
      </c>
      <c r="G43" s="25" t="s">
        <v>24</v>
      </c>
      <c r="H43" s="25" t="s">
        <v>24</v>
      </c>
      <c r="I43" s="24">
        <f t="shared" si="0"/>
        <v>1.2</v>
      </c>
      <c r="J43" s="24">
        <v>1</v>
      </c>
      <c r="K43" s="24">
        <v>90</v>
      </c>
    </row>
    <row r="44" s="1" customFormat="true" ht="38" customHeight="true" spans="1:11">
      <c r="A44" s="9">
        <v>39</v>
      </c>
      <c r="B44" s="15" t="s">
        <v>90</v>
      </c>
      <c r="C44" s="18">
        <v>2.2</v>
      </c>
      <c r="D44" s="17" t="s">
        <v>91</v>
      </c>
      <c r="E44" s="23">
        <v>41</v>
      </c>
      <c r="F44" s="24">
        <v>90</v>
      </c>
      <c r="G44" s="25" t="s">
        <v>24</v>
      </c>
      <c r="H44" s="25" t="s">
        <v>24</v>
      </c>
      <c r="I44" s="24">
        <f t="shared" si="0"/>
        <v>2.2</v>
      </c>
      <c r="J44" s="24">
        <v>1</v>
      </c>
      <c r="K44" s="24">
        <v>90</v>
      </c>
    </row>
    <row r="45" s="1" customFormat="true" ht="38" customHeight="true" spans="1:11">
      <c r="A45" s="9">
        <v>40</v>
      </c>
      <c r="B45" s="15" t="s">
        <v>92</v>
      </c>
      <c r="C45" s="18">
        <v>0.8</v>
      </c>
      <c r="D45" s="17" t="s">
        <v>65</v>
      </c>
      <c r="E45" s="23">
        <v>15</v>
      </c>
      <c r="F45" s="24">
        <v>90</v>
      </c>
      <c r="G45" s="25" t="s">
        <v>24</v>
      </c>
      <c r="H45" s="25" t="s">
        <v>24</v>
      </c>
      <c r="I45" s="24">
        <f t="shared" si="0"/>
        <v>0.8</v>
      </c>
      <c r="J45" s="24">
        <v>1</v>
      </c>
      <c r="K45" s="24">
        <v>90</v>
      </c>
    </row>
    <row r="46" s="1" customFormat="true" ht="38" customHeight="true" spans="1:11">
      <c r="A46" s="9">
        <v>41</v>
      </c>
      <c r="B46" s="15" t="s">
        <v>93</v>
      </c>
      <c r="C46" s="18">
        <v>1.4</v>
      </c>
      <c r="D46" s="17" t="s">
        <v>94</v>
      </c>
      <c r="E46" s="23">
        <v>25</v>
      </c>
      <c r="F46" s="24">
        <v>90</v>
      </c>
      <c r="G46" s="25" t="s">
        <v>24</v>
      </c>
      <c r="H46" s="25" t="s">
        <v>24</v>
      </c>
      <c r="I46" s="24">
        <f t="shared" si="0"/>
        <v>1.4</v>
      </c>
      <c r="J46" s="24">
        <v>1</v>
      </c>
      <c r="K46" s="24">
        <v>90</v>
      </c>
    </row>
    <row r="47" s="1" customFormat="true" ht="38" customHeight="true" spans="1:11">
      <c r="A47" s="9">
        <v>42</v>
      </c>
      <c r="B47" s="15" t="s">
        <v>95</v>
      </c>
      <c r="C47" s="18">
        <v>1.1</v>
      </c>
      <c r="D47" s="17" t="s">
        <v>80</v>
      </c>
      <c r="E47" s="23">
        <v>20</v>
      </c>
      <c r="F47" s="24">
        <v>90</v>
      </c>
      <c r="G47" s="25" t="s">
        <v>24</v>
      </c>
      <c r="H47" s="25" t="s">
        <v>24</v>
      </c>
      <c r="I47" s="24">
        <f t="shared" si="0"/>
        <v>1.1</v>
      </c>
      <c r="J47" s="24">
        <v>1</v>
      </c>
      <c r="K47" s="24">
        <v>90</v>
      </c>
    </row>
    <row r="48" s="1" customFormat="true" ht="38" customHeight="true" spans="1:11">
      <c r="A48" s="9">
        <v>43</v>
      </c>
      <c r="B48" s="15" t="s">
        <v>96</v>
      </c>
      <c r="C48" s="18">
        <v>4.9</v>
      </c>
      <c r="D48" s="17" t="s">
        <v>97</v>
      </c>
      <c r="E48" s="23">
        <v>89</v>
      </c>
      <c r="F48" s="24">
        <v>90</v>
      </c>
      <c r="G48" s="25" t="s">
        <v>24</v>
      </c>
      <c r="H48" s="25" t="s">
        <v>24</v>
      </c>
      <c r="I48" s="24">
        <f t="shared" si="0"/>
        <v>4.9</v>
      </c>
      <c r="J48" s="24">
        <v>1</v>
      </c>
      <c r="K48" s="24">
        <v>90</v>
      </c>
    </row>
    <row r="49" s="1" customFormat="true" ht="38" customHeight="true" spans="1:11">
      <c r="A49" s="9">
        <v>44</v>
      </c>
      <c r="B49" s="15" t="s">
        <v>98</v>
      </c>
      <c r="C49" s="18">
        <v>0.3</v>
      </c>
      <c r="D49" s="17" t="s">
        <v>76</v>
      </c>
      <c r="E49" s="23">
        <v>6</v>
      </c>
      <c r="F49" s="24">
        <v>90</v>
      </c>
      <c r="G49" s="25" t="s">
        <v>24</v>
      </c>
      <c r="H49" s="25" t="s">
        <v>24</v>
      </c>
      <c r="I49" s="24">
        <f t="shared" si="0"/>
        <v>0.3</v>
      </c>
      <c r="J49" s="24">
        <v>1</v>
      </c>
      <c r="K49" s="24">
        <v>90</v>
      </c>
    </row>
    <row r="50" s="1" customFormat="true" ht="38" customHeight="true" spans="1:11">
      <c r="A50" s="9">
        <v>45</v>
      </c>
      <c r="B50" s="15" t="s">
        <v>99</v>
      </c>
      <c r="C50" s="18">
        <v>2.9</v>
      </c>
      <c r="D50" s="17" t="s">
        <v>40</v>
      </c>
      <c r="E50" s="23">
        <v>52</v>
      </c>
      <c r="F50" s="24">
        <v>90</v>
      </c>
      <c r="G50" s="25" t="s">
        <v>24</v>
      </c>
      <c r="H50" s="25" t="s">
        <v>24</v>
      </c>
      <c r="I50" s="24">
        <f t="shared" si="0"/>
        <v>2.9</v>
      </c>
      <c r="J50" s="24">
        <v>1</v>
      </c>
      <c r="K50" s="24">
        <v>90</v>
      </c>
    </row>
    <row r="51" s="1" customFormat="true" ht="38" customHeight="true" spans="1:11">
      <c r="A51" s="9">
        <v>46</v>
      </c>
      <c r="B51" s="15" t="s">
        <v>100</v>
      </c>
      <c r="C51" s="18">
        <v>6.9</v>
      </c>
      <c r="D51" s="17" t="s">
        <v>101</v>
      </c>
      <c r="E51" s="23">
        <v>126</v>
      </c>
      <c r="F51" s="24">
        <v>90</v>
      </c>
      <c r="G51" s="25" t="s">
        <v>24</v>
      </c>
      <c r="H51" s="25" t="s">
        <v>24</v>
      </c>
      <c r="I51" s="24">
        <f t="shared" si="0"/>
        <v>6.9</v>
      </c>
      <c r="J51" s="24">
        <v>1</v>
      </c>
      <c r="K51" s="24">
        <v>90</v>
      </c>
    </row>
    <row r="52" s="1" customFormat="true" ht="38" customHeight="true" spans="1:11">
      <c r="A52" s="9">
        <v>47</v>
      </c>
      <c r="B52" s="15" t="s">
        <v>102</v>
      </c>
      <c r="C52" s="18">
        <v>0.7</v>
      </c>
      <c r="D52" s="17" t="s">
        <v>103</v>
      </c>
      <c r="E52" s="23">
        <v>12</v>
      </c>
      <c r="F52" s="24">
        <v>90</v>
      </c>
      <c r="G52" s="25" t="s">
        <v>24</v>
      </c>
      <c r="H52" s="25" t="s">
        <v>24</v>
      </c>
      <c r="I52" s="24">
        <f t="shared" si="0"/>
        <v>0.7</v>
      </c>
      <c r="J52" s="24">
        <v>1</v>
      </c>
      <c r="K52" s="24">
        <v>90</v>
      </c>
    </row>
    <row r="53" s="1" customFormat="true" ht="38" customHeight="true" spans="1:11">
      <c r="A53" s="9">
        <v>48</v>
      </c>
      <c r="B53" s="15" t="s">
        <v>104</v>
      </c>
      <c r="C53" s="18">
        <v>5.5</v>
      </c>
      <c r="D53" s="17" t="s">
        <v>42</v>
      </c>
      <c r="E53" s="23">
        <v>100</v>
      </c>
      <c r="F53" s="24">
        <v>90</v>
      </c>
      <c r="G53" s="25" t="s">
        <v>24</v>
      </c>
      <c r="H53" s="25" t="s">
        <v>24</v>
      </c>
      <c r="I53" s="24">
        <f t="shared" si="0"/>
        <v>5.5</v>
      </c>
      <c r="J53" s="24">
        <v>1</v>
      </c>
      <c r="K53" s="24">
        <v>90</v>
      </c>
    </row>
    <row r="54" s="1" customFormat="true" ht="38" customHeight="true" spans="1:11">
      <c r="A54" s="9">
        <v>49</v>
      </c>
      <c r="B54" s="15" t="s">
        <v>105</v>
      </c>
      <c r="C54" s="18">
        <v>5.5</v>
      </c>
      <c r="D54" s="17" t="s">
        <v>42</v>
      </c>
      <c r="E54" s="23">
        <v>100</v>
      </c>
      <c r="F54" s="24">
        <v>90</v>
      </c>
      <c r="G54" s="25" t="s">
        <v>24</v>
      </c>
      <c r="H54" s="25" t="s">
        <v>24</v>
      </c>
      <c r="I54" s="24">
        <f t="shared" si="0"/>
        <v>5.5</v>
      </c>
      <c r="J54" s="24">
        <v>1</v>
      </c>
      <c r="K54" s="24">
        <v>90</v>
      </c>
    </row>
    <row r="55" s="1" customFormat="true" ht="38" customHeight="true" spans="1:11">
      <c r="A55" s="9">
        <v>50</v>
      </c>
      <c r="B55" s="15" t="s">
        <v>106</v>
      </c>
      <c r="C55" s="18">
        <v>4.6</v>
      </c>
      <c r="D55" s="17" t="s">
        <v>107</v>
      </c>
      <c r="E55" s="23">
        <v>84</v>
      </c>
      <c r="F55" s="24">
        <v>90</v>
      </c>
      <c r="G55" s="25" t="s">
        <v>24</v>
      </c>
      <c r="H55" s="25" t="s">
        <v>24</v>
      </c>
      <c r="I55" s="24">
        <f t="shared" si="0"/>
        <v>4.6</v>
      </c>
      <c r="J55" s="24">
        <v>1</v>
      </c>
      <c r="K55" s="24">
        <v>90</v>
      </c>
    </row>
    <row r="56" s="1" customFormat="true" ht="38" customHeight="true" spans="1:11">
      <c r="A56" s="9">
        <v>51</v>
      </c>
      <c r="B56" s="15" t="s">
        <v>108</v>
      </c>
      <c r="C56" s="18">
        <v>9.7</v>
      </c>
      <c r="D56" s="17" t="s">
        <v>109</v>
      </c>
      <c r="E56" s="23">
        <v>176</v>
      </c>
      <c r="F56" s="24">
        <v>90</v>
      </c>
      <c r="G56" s="25" t="s">
        <v>24</v>
      </c>
      <c r="H56" s="25" t="s">
        <v>24</v>
      </c>
      <c r="I56" s="24">
        <f t="shared" si="0"/>
        <v>9.7</v>
      </c>
      <c r="J56" s="24">
        <v>1</v>
      </c>
      <c r="K56" s="24">
        <v>90</v>
      </c>
    </row>
    <row r="57" s="1" customFormat="true" ht="38" customHeight="true" spans="1:11">
      <c r="A57" s="9">
        <v>52</v>
      </c>
      <c r="B57" s="15" t="s">
        <v>110</v>
      </c>
      <c r="C57" s="18">
        <v>4.4</v>
      </c>
      <c r="D57" s="17" t="s">
        <v>111</v>
      </c>
      <c r="E57" s="23">
        <v>80</v>
      </c>
      <c r="F57" s="24">
        <v>90</v>
      </c>
      <c r="G57" s="25" t="s">
        <v>24</v>
      </c>
      <c r="H57" s="25" t="s">
        <v>24</v>
      </c>
      <c r="I57" s="24">
        <f t="shared" si="0"/>
        <v>4.4</v>
      </c>
      <c r="J57" s="24">
        <v>1</v>
      </c>
      <c r="K57" s="24">
        <v>90</v>
      </c>
    </row>
    <row r="58" s="1" customFormat="true" ht="38" customHeight="true" spans="1:11">
      <c r="A58" s="9">
        <v>53</v>
      </c>
      <c r="B58" s="15" t="s">
        <v>112</v>
      </c>
      <c r="C58" s="18">
        <v>5.4</v>
      </c>
      <c r="D58" s="17" t="s">
        <v>113</v>
      </c>
      <c r="E58" s="23">
        <v>98</v>
      </c>
      <c r="F58" s="24">
        <v>90</v>
      </c>
      <c r="G58" s="25" t="s">
        <v>24</v>
      </c>
      <c r="H58" s="25" t="s">
        <v>24</v>
      </c>
      <c r="I58" s="24">
        <f t="shared" si="0"/>
        <v>5.4</v>
      </c>
      <c r="J58" s="24">
        <v>1</v>
      </c>
      <c r="K58" s="24">
        <v>90</v>
      </c>
    </row>
    <row r="59" s="1" customFormat="true" ht="38" customHeight="true" spans="1:11">
      <c r="A59" s="9">
        <v>54</v>
      </c>
      <c r="B59" s="15" t="s">
        <v>114</v>
      </c>
      <c r="C59" s="18">
        <v>7.5</v>
      </c>
      <c r="D59" s="17" t="s">
        <v>115</v>
      </c>
      <c r="E59" s="23">
        <v>136</v>
      </c>
      <c r="F59" s="24">
        <v>90</v>
      </c>
      <c r="G59" s="25" t="s">
        <v>24</v>
      </c>
      <c r="H59" s="25" t="s">
        <v>24</v>
      </c>
      <c r="I59" s="24">
        <f t="shared" si="0"/>
        <v>7.5</v>
      </c>
      <c r="J59" s="24">
        <v>1</v>
      </c>
      <c r="K59" s="24">
        <v>90</v>
      </c>
    </row>
    <row r="60" s="1" customFormat="true" ht="38" customHeight="true" spans="1:11">
      <c r="A60" s="9">
        <v>55</v>
      </c>
      <c r="B60" s="15" t="s">
        <v>116</v>
      </c>
      <c r="C60" s="18">
        <v>7.3</v>
      </c>
      <c r="D60" s="17" t="s">
        <v>117</v>
      </c>
      <c r="E60" s="23">
        <v>134</v>
      </c>
      <c r="F60" s="24">
        <v>90</v>
      </c>
      <c r="G60" s="25" t="s">
        <v>24</v>
      </c>
      <c r="H60" s="25" t="s">
        <v>24</v>
      </c>
      <c r="I60" s="24">
        <f t="shared" si="0"/>
        <v>7.3</v>
      </c>
      <c r="J60" s="24">
        <v>1</v>
      </c>
      <c r="K60" s="24">
        <v>90</v>
      </c>
    </row>
    <row r="61" s="1" customFormat="true" ht="38" customHeight="true" spans="1:11">
      <c r="A61" s="9">
        <v>56</v>
      </c>
      <c r="B61" s="15" t="s">
        <v>118</v>
      </c>
      <c r="C61" s="18">
        <v>14</v>
      </c>
      <c r="D61" s="17" t="s">
        <v>119</v>
      </c>
      <c r="E61" s="23">
        <v>256</v>
      </c>
      <c r="F61" s="24">
        <v>90</v>
      </c>
      <c r="G61" s="25" t="s">
        <v>24</v>
      </c>
      <c r="H61" s="25" t="s">
        <v>24</v>
      </c>
      <c r="I61" s="24">
        <f t="shared" si="0"/>
        <v>14</v>
      </c>
      <c r="J61" s="24">
        <v>1</v>
      </c>
      <c r="K61" s="24">
        <v>90</v>
      </c>
    </row>
    <row r="62" s="1" customFormat="true" ht="38" customHeight="true" spans="1:11">
      <c r="A62" s="9">
        <v>57</v>
      </c>
      <c r="B62" s="15" t="s">
        <v>120</v>
      </c>
      <c r="C62" s="18">
        <v>0.7</v>
      </c>
      <c r="D62" s="17" t="s">
        <v>121</v>
      </c>
      <c r="E62" s="23">
        <v>13</v>
      </c>
      <c r="F62" s="24">
        <v>90</v>
      </c>
      <c r="G62" s="25" t="s">
        <v>24</v>
      </c>
      <c r="H62" s="25" t="s">
        <v>24</v>
      </c>
      <c r="I62" s="24">
        <f t="shared" si="0"/>
        <v>0.7</v>
      </c>
      <c r="J62" s="24">
        <v>1</v>
      </c>
      <c r="K62" s="24">
        <v>90</v>
      </c>
    </row>
    <row r="63" s="1" customFormat="true" ht="38" customHeight="true" spans="1:11">
      <c r="A63" s="9">
        <v>58</v>
      </c>
      <c r="B63" s="15" t="s">
        <v>122</v>
      </c>
      <c r="C63" s="18">
        <v>1.2</v>
      </c>
      <c r="D63" s="17" t="s">
        <v>26</v>
      </c>
      <c r="E63" s="23">
        <v>22</v>
      </c>
      <c r="F63" s="24">
        <v>90</v>
      </c>
      <c r="G63" s="25" t="s">
        <v>24</v>
      </c>
      <c r="H63" s="25" t="s">
        <v>24</v>
      </c>
      <c r="I63" s="24">
        <f t="shared" si="0"/>
        <v>1.2</v>
      </c>
      <c r="J63" s="24">
        <v>1</v>
      </c>
      <c r="K63" s="24">
        <v>90</v>
      </c>
    </row>
    <row r="64" s="1" customFormat="true" ht="38" customHeight="true" spans="1:11">
      <c r="A64" s="9">
        <v>59</v>
      </c>
      <c r="B64" s="15" t="s">
        <v>123</v>
      </c>
      <c r="C64" s="18">
        <v>2.5</v>
      </c>
      <c r="D64" s="17" t="s">
        <v>124</v>
      </c>
      <c r="E64" s="23">
        <v>45</v>
      </c>
      <c r="F64" s="24">
        <v>90</v>
      </c>
      <c r="G64" s="25" t="s">
        <v>24</v>
      </c>
      <c r="H64" s="25" t="s">
        <v>24</v>
      </c>
      <c r="I64" s="24">
        <f t="shared" si="0"/>
        <v>2.5</v>
      </c>
      <c r="J64" s="24">
        <v>1</v>
      </c>
      <c r="K64" s="24">
        <v>90</v>
      </c>
    </row>
    <row r="65" s="1" customFormat="true" ht="38" customHeight="true" spans="1:11">
      <c r="A65" s="9">
        <v>60</v>
      </c>
      <c r="B65" s="15" t="s">
        <v>125</v>
      </c>
      <c r="C65" s="18">
        <v>1.8</v>
      </c>
      <c r="D65" s="17" t="s">
        <v>126</v>
      </c>
      <c r="E65" s="23">
        <v>32</v>
      </c>
      <c r="F65" s="24">
        <v>90</v>
      </c>
      <c r="G65" s="25" t="s">
        <v>24</v>
      </c>
      <c r="H65" s="25" t="s">
        <v>24</v>
      </c>
      <c r="I65" s="24">
        <f t="shared" si="0"/>
        <v>1.8</v>
      </c>
      <c r="J65" s="24">
        <v>1</v>
      </c>
      <c r="K65" s="24">
        <v>90</v>
      </c>
    </row>
    <row r="66" s="1" customFormat="true" ht="38" customHeight="true" spans="1:11">
      <c r="A66" s="9">
        <v>61</v>
      </c>
      <c r="B66" s="15" t="s">
        <v>127</v>
      </c>
      <c r="C66" s="18">
        <v>4.3</v>
      </c>
      <c r="D66" s="17" t="s">
        <v>128</v>
      </c>
      <c r="E66" s="23">
        <v>78</v>
      </c>
      <c r="F66" s="24">
        <v>90</v>
      </c>
      <c r="G66" s="25" t="s">
        <v>24</v>
      </c>
      <c r="H66" s="25" t="s">
        <v>24</v>
      </c>
      <c r="I66" s="24">
        <f t="shared" si="0"/>
        <v>4.3</v>
      </c>
      <c r="J66" s="24">
        <v>1</v>
      </c>
      <c r="K66" s="24">
        <v>90</v>
      </c>
    </row>
    <row r="67" s="1" customFormat="true" ht="38" customHeight="true" spans="1:11">
      <c r="A67" s="9">
        <v>62</v>
      </c>
      <c r="B67" s="15" t="s">
        <v>129</v>
      </c>
      <c r="C67" s="18">
        <v>2</v>
      </c>
      <c r="D67" s="17" t="s">
        <v>130</v>
      </c>
      <c r="E67" s="23">
        <v>36</v>
      </c>
      <c r="F67" s="24">
        <v>90</v>
      </c>
      <c r="G67" s="25" t="s">
        <v>24</v>
      </c>
      <c r="H67" s="25" t="s">
        <v>24</v>
      </c>
      <c r="I67" s="24">
        <f t="shared" si="0"/>
        <v>2</v>
      </c>
      <c r="J67" s="24">
        <v>1</v>
      </c>
      <c r="K67" s="24">
        <v>90</v>
      </c>
    </row>
    <row r="68" s="1" customFormat="true" ht="38" customHeight="true" spans="1:11">
      <c r="A68" s="9">
        <v>63</v>
      </c>
      <c r="B68" s="15" t="s">
        <v>131</v>
      </c>
      <c r="C68" s="18">
        <v>2</v>
      </c>
      <c r="D68" s="17" t="s">
        <v>132</v>
      </c>
      <c r="E68" s="23">
        <v>37</v>
      </c>
      <c r="F68" s="24">
        <v>90</v>
      </c>
      <c r="G68" s="25" t="s">
        <v>24</v>
      </c>
      <c r="H68" s="25" t="s">
        <v>24</v>
      </c>
      <c r="I68" s="24">
        <f t="shared" si="0"/>
        <v>2</v>
      </c>
      <c r="J68" s="24">
        <v>1</v>
      </c>
      <c r="K68" s="24">
        <v>90</v>
      </c>
    </row>
    <row r="69" s="1" customFormat="true" ht="38" customHeight="true" spans="1:11">
      <c r="A69" s="9">
        <v>64</v>
      </c>
      <c r="B69" s="15" t="s">
        <v>133</v>
      </c>
      <c r="C69" s="18">
        <v>3.6</v>
      </c>
      <c r="D69" s="17" t="s">
        <v>134</v>
      </c>
      <c r="E69" s="23">
        <v>66</v>
      </c>
      <c r="F69" s="24">
        <v>90</v>
      </c>
      <c r="G69" s="25" t="s">
        <v>24</v>
      </c>
      <c r="H69" s="25" t="s">
        <v>24</v>
      </c>
      <c r="I69" s="24">
        <f t="shared" si="0"/>
        <v>3.6</v>
      </c>
      <c r="J69" s="24">
        <v>1</v>
      </c>
      <c r="K69" s="24">
        <v>90</v>
      </c>
    </row>
    <row r="70" s="1" customFormat="true" ht="38" customHeight="true" spans="1:11">
      <c r="A70" s="9">
        <v>65</v>
      </c>
      <c r="B70" s="15" t="s">
        <v>135</v>
      </c>
      <c r="C70" s="18">
        <v>4.4</v>
      </c>
      <c r="D70" s="17" t="s">
        <v>111</v>
      </c>
      <c r="E70" s="23">
        <v>80</v>
      </c>
      <c r="F70" s="24">
        <v>90</v>
      </c>
      <c r="G70" s="25" t="s">
        <v>24</v>
      </c>
      <c r="H70" s="25" t="s">
        <v>24</v>
      </c>
      <c r="I70" s="24">
        <f t="shared" ref="I70:I109" si="1">C70</f>
        <v>4.4</v>
      </c>
      <c r="J70" s="24">
        <v>1</v>
      </c>
      <c r="K70" s="24">
        <v>90</v>
      </c>
    </row>
    <row r="71" s="1" customFormat="true" ht="38" customHeight="true" spans="1:11">
      <c r="A71" s="9">
        <v>66</v>
      </c>
      <c r="B71" s="15" t="s">
        <v>136</v>
      </c>
      <c r="C71" s="18">
        <v>7.8</v>
      </c>
      <c r="D71" s="17" t="s">
        <v>137</v>
      </c>
      <c r="E71" s="23">
        <v>142</v>
      </c>
      <c r="F71" s="24">
        <v>90</v>
      </c>
      <c r="G71" s="25" t="s">
        <v>24</v>
      </c>
      <c r="H71" s="25" t="s">
        <v>24</v>
      </c>
      <c r="I71" s="24">
        <f t="shared" si="1"/>
        <v>7.8</v>
      </c>
      <c r="J71" s="24">
        <v>1</v>
      </c>
      <c r="K71" s="24">
        <v>90</v>
      </c>
    </row>
    <row r="72" s="1" customFormat="true" ht="38" customHeight="true" spans="1:11">
      <c r="A72" s="9">
        <v>67</v>
      </c>
      <c r="B72" s="19" t="s">
        <v>138</v>
      </c>
      <c r="C72" s="18">
        <v>5.5</v>
      </c>
      <c r="D72" s="17" t="s">
        <v>42</v>
      </c>
      <c r="E72" s="23">
        <v>100</v>
      </c>
      <c r="F72" s="24">
        <v>90</v>
      </c>
      <c r="G72" s="25" t="s">
        <v>24</v>
      </c>
      <c r="H72" s="25" t="s">
        <v>24</v>
      </c>
      <c r="I72" s="24">
        <f t="shared" si="1"/>
        <v>5.5</v>
      </c>
      <c r="J72" s="24">
        <v>1</v>
      </c>
      <c r="K72" s="24">
        <v>90</v>
      </c>
    </row>
    <row r="73" s="1" customFormat="true" ht="38" customHeight="true" spans="1:11">
      <c r="A73" s="9">
        <v>68</v>
      </c>
      <c r="B73" s="15" t="s">
        <v>139</v>
      </c>
      <c r="C73" s="18">
        <v>4.8</v>
      </c>
      <c r="D73" s="17" t="s">
        <v>140</v>
      </c>
      <c r="E73" s="23">
        <v>88</v>
      </c>
      <c r="F73" s="24">
        <v>90</v>
      </c>
      <c r="G73" s="25" t="s">
        <v>24</v>
      </c>
      <c r="H73" s="25" t="s">
        <v>24</v>
      </c>
      <c r="I73" s="24">
        <f t="shared" si="1"/>
        <v>4.8</v>
      </c>
      <c r="J73" s="24">
        <v>1</v>
      </c>
      <c r="K73" s="24">
        <v>90</v>
      </c>
    </row>
    <row r="74" s="1" customFormat="true" ht="38" customHeight="true" spans="1:11">
      <c r="A74" s="9">
        <v>69</v>
      </c>
      <c r="B74" s="15" t="s">
        <v>141</v>
      </c>
      <c r="C74" s="18">
        <v>8.1</v>
      </c>
      <c r="D74" s="17" t="s">
        <v>142</v>
      </c>
      <c r="E74" s="23">
        <v>148</v>
      </c>
      <c r="F74" s="24">
        <v>90</v>
      </c>
      <c r="G74" s="25" t="s">
        <v>24</v>
      </c>
      <c r="H74" s="25" t="s">
        <v>24</v>
      </c>
      <c r="I74" s="24">
        <f t="shared" si="1"/>
        <v>8.1</v>
      </c>
      <c r="J74" s="24">
        <v>1</v>
      </c>
      <c r="K74" s="24">
        <v>90</v>
      </c>
    </row>
    <row r="75" s="1" customFormat="true" ht="38" customHeight="true" spans="1:11">
      <c r="A75" s="9">
        <v>70</v>
      </c>
      <c r="B75" s="15" t="s">
        <v>143</v>
      </c>
      <c r="C75" s="18">
        <v>3.4</v>
      </c>
      <c r="D75" s="17" t="s">
        <v>144</v>
      </c>
      <c r="E75" s="23">
        <v>62</v>
      </c>
      <c r="F75" s="24">
        <v>90</v>
      </c>
      <c r="G75" s="25" t="s">
        <v>24</v>
      </c>
      <c r="H75" s="25" t="s">
        <v>24</v>
      </c>
      <c r="I75" s="24">
        <f t="shared" si="1"/>
        <v>3.4</v>
      </c>
      <c r="J75" s="24">
        <v>1</v>
      </c>
      <c r="K75" s="24">
        <v>90</v>
      </c>
    </row>
    <row r="76" s="1" customFormat="true" ht="38" customHeight="true" spans="1:11">
      <c r="A76" s="9">
        <v>71</v>
      </c>
      <c r="B76" s="15" t="s">
        <v>145</v>
      </c>
      <c r="C76" s="18">
        <v>2.2</v>
      </c>
      <c r="D76" s="17" t="s">
        <v>31</v>
      </c>
      <c r="E76" s="23">
        <v>40</v>
      </c>
      <c r="F76" s="24">
        <v>90</v>
      </c>
      <c r="G76" s="25" t="s">
        <v>24</v>
      </c>
      <c r="H76" s="25" t="s">
        <v>24</v>
      </c>
      <c r="I76" s="24">
        <f t="shared" si="1"/>
        <v>2.2</v>
      </c>
      <c r="J76" s="24">
        <v>1</v>
      </c>
      <c r="K76" s="24">
        <v>90</v>
      </c>
    </row>
    <row r="77" s="1" customFormat="true" ht="38" customHeight="true" spans="1:11">
      <c r="A77" s="9">
        <v>72</v>
      </c>
      <c r="B77" s="15" t="s">
        <v>146</v>
      </c>
      <c r="C77" s="18">
        <v>3.1</v>
      </c>
      <c r="D77" s="17" t="s">
        <v>147</v>
      </c>
      <c r="E77" s="23">
        <v>56</v>
      </c>
      <c r="F77" s="24">
        <v>90</v>
      </c>
      <c r="G77" s="25" t="s">
        <v>24</v>
      </c>
      <c r="H77" s="25" t="s">
        <v>24</v>
      </c>
      <c r="I77" s="24">
        <f t="shared" si="1"/>
        <v>3.1</v>
      </c>
      <c r="J77" s="24">
        <v>1</v>
      </c>
      <c r="K77" s="24">
        <v>90</v>
      </c>
    </row>
    <row r="78" s="1" customFormat="true" ht="38" customHeight="true" spans="1:11">
      <c r="A78" s="9">
        <v>73</v>
      </c>
      <c r="B78" s="15" t="s">
        <v>148</v>
      </c>
      <c r="C78" s="18">
        <v>2.5</v>
      </c>
      <c r="D78" s="17" t="s">
        <v>149</v>
      </c>
      <c r="E78" s="23">
        <v>46</v>
      </c>
      <c r="F78" s="24">
        <v>90</v>
      </c>
      <c r="G78" s="25" t="s">
        <v>24</v>
      </c>
      <c r="H78" s="25" t="s">
        <v>24</v>
      </c>
      <c r="I78" s="24">
        <f t="shared" si="1"/>
        <v>2.5</v>
      </c>
      <c r="J78" s="24">
        <v>1</v>
      </c>
      <c r="K78" s="24">
        <v>90</v>
      </c>
    </row>
    <row r="79" s="1" customFormat="true" ht="38" customHeight="true" spans="1:11">
      <c r="A79" s="9">
        <v>74</v>
      </c>
      <c r="B79" s="19" t="s">
        <v>150</v>
      </c>
      <c r="C79" s="18">
        <v>6</v>
      </c>
      <c r="D79" s="17" t="s">
        <v>151</v>
      </c>
      <c r="E79" s="23">
        <v>110</v>
      </c>
      <c r="F79" s="24">
        <v>90</v>
      </c>
      <c r="G79" s="25" t="s">
        <v>24</v>
      </c>
      <c r="H79" s="25" t="s">
        <v>24</v>
      </c>
      <c r="I79" s="24">
        <f t="shared" si="1"/>
        <v>6</v>
      </c>
      <c r="J79" s="24">
        <v>1</v>
      </c>
      <c r="K79" s="24">
        <v>90</v>
      </c>
    </row>
    <row r="80" s="1" customFormat="true" ht="38" customHeight="true" spans="1:11">
      <c r="A80" s="9">
        <v>75</v>
      </c>
      <c r="B80" s="15" t="s">
        <v>152</v>
      </c>
      <c r="C80" s="18">
        <v>2.7</v>
      </c>
      <c r="D80" s="17" t="s">
        <v>28</v>
      </c>
      <c r="E80" s="23">
        <v>50</v>
      </c>
      <c r="F80" s="24">
        <v>90</v>
      </c>
      <c r="G80" s="25" t="s">
        <v>24</v>
      </c>
      <c r="H80" s="25" t="s">
        <v>24</v>
      </c>
      <c r="I80" s="24">
        <f t="shared" si="1"/>
        <v>2.7</v>
      </c>
      <c r="J80" s="24">
        <v>1</v>
      </c>
      <c r="K80" s="24">
        <v>90</v>
      </c>
    </row>
    <row r="81" s="1" customFormat="true" ht="38" customHeight="true" spans="1:11">
      <c r="A81" s="9">
        <v>76</v>
      </c>
      <c r="B81" s="15" t="s">
        <v>153</v>
      </c>
      <c r="C81" s="18">
        <v>1.8</v>
      </c>
      <c r="D81" s="17" t="s">
        <v>126</v>
      </c>
      <c r="E81" s="23">
        <v>32</v>
      </c>
      <c r="F81" s="24">
        <v>90</v>
      </c>
      <c r="G81" s="25" t="s">
        <v>24</v>
      </c>
      <c r="H81" s="25" t="s">
        <v>24</v>
      </c>
      <c r="I81" s="24">
        <f t="shared" si="1"/>
        <v>1.8</v>
      </c>
      <c r="J81" s="24">
        <v>1</v>
      </c>
      <c r="K81" s="24">
        <v>90</v>
      </c>
    </row>
    <row r="82" s="1" customFormat="true" ht="38" customHeight="true" spans="1:11">
      <c r="A82" s="9">
        <v>77</v>
      </c>
      <c r="B82" s="15" t="s">
        <v>154</v>
      </c>
      <c r="C82" s="18">
        <v>2.6</v>
      </c>
      <c r="D82" s="17" t="s">
        <v>155</v>
      </c>
      <c r="E82" s="23">
        <v>48</v>
      </c>
      <c r="F82" s="24">
        <v>90</v>
      </c>
      <c r="G82" s="25" t="s">
        <v>24</v>
      </c>
      <c r="H82" s="25" t="s">
        <v>24</v>
      </c>
      <c r="I82" s="24">
        <f t="shared" si="1"/>
        <v>2.6</v>
      </c>
      <c r="J82" s="24">
        <v>1</v>
      </c>
      <c r="K82" s="24">
        <v>90</v>
      </c>
    </row>
    <row r="83" s="1" customFormat="true" ht="38" customHeight="true" spans="1:11">
      <c r="A83" s="9">
        <v>78</v>
      </c>
      <c r="B83" s="15" t="s">
        <v>156</v>
      </c>
      <c r="C83" s="18">
        <v>1.1</v>
      </c>
      <c r="D83" s="17" t="s">
        <v>80</v>
      </c>
      <c r="E83" s="23">
        <v>20</v>
      </c>
      <c r="F83" s="24">
        <v>90</v>
      </c>
      <c r="G83" s="25" t="s">
        <v>24</v>
      </c>
      <c r="H83" s="25" t="s">
        <v>24</v>
      </c>
      <c r="I83" s="24">
        <f t="shared" si="1"/>
        <v>1.1</v>
      </c>
      <c r="J83" s="24">
        <v>1</v>
      </c>
      <c r="K83" s="24">
        <v>90</v>
      </c>
    </row>
    <row r="84" s="1" customFormat="true" ht="38" customHeight="true" spans="1:11">
      <c r="A84" s="9">
        <v>79</v>
      </c>
      <c r="B84" s="15" t="s">
        <v>157</v>
      </c>
      <c r="C84" s="18">
        <v>1.8</v>
      </c>
      <c r="D84" s="17" t="s">
        <v>126</v>
      </c>
      <c r="E84" s="23">
        <v>32</v>
      </c>
      <c r="F84" s="24">
        <v>90</v>
      </c>
      <c r="G84" s="25" t="s">
        <v>24</v>
      </c>
      <c r="H84" s="25" t="s">
        <v>24</v>
      </c>
      <c r="I84" s="24">
        <f t="shared" si="1"/>
        <v>1.8</v>
      </c>
      <c r="J84" s="24">
        <v>1</v>
      </c>
      <c r="K84" s="24">
        <v>90</v>
      </c>
    </row>
    <row r="85" s="1" customFormat="true" ht="38" customHeight="true" spans="1:11">
      <c r="A85" s="9">
        <v>80</v>
      </c>
      <c r="B85" s="19" t="s">
        <v>158</v>
      </c>
      <c r="C85" s="18">
        <v>2.5</v>
      </c>
      <c r="D85" s="17" t="s">
        <v>124</v>
      </c>
      <c r="E85" s="23">
        <v>45</v>
      </c>
      <c r="F85" s="24">
        <v>90</v>
      </c>
      <c r="G85" s="25" t="s">
        <v>24</v>
      </c>
      <c r="H85" s="25" t="s">
        <v>24</v>
      </c>
      <c r="I85" s="24">
        <f t="shared" si="1"/>
        <v>2.5</v>
      </c>
      <c r="J85" s="24">
        <v>1</v>
      </c>
      <c r="K85" s="24">
        <v>90</v>
      </c>
    </row>
    <row r="86" s="1" customFormat="true" ht="38" customHeight="true" spans="1:11">
      <c r="A86" s="9">
        <v>81</v>
      </c>
      <c r="B86" s="15" t="s">
        <v>159</v>
      </c>
      <c r="C86" s="18">
        <v>2.7</v>
      </c>
      <c r="D86" s="17" t="s">
        <v>28</v>
      </c>
      <c r="E86" s="23">
        <v>50</v>
      </c>
      <c r="F86" s="24">
        <v>90</v>
      </c>
      <c r="G86" s="25" t="s">
        <v>24</v>
      </c>
      <c r="H86" s="25" t="s">
        <v>24</v>
      </c>
      <c r="I86" s="24">
        <f t="shared" si="1"/>
        <v>2.7</v>
      </c>
      <c r="J86" s="24">
        <v>1</v>
      </c>
      <c r="K86" s="24">
        <v>90</v>
      </c>
    </row>
    <row r="87" s="1" customFormat="true" ht="38" customHeight="true" spans="1:11">
      <c r="A87" s="9">
        <v>82</v>
      </c>
      <c r="B87" s="15" t="s">
        <v>160</v>
      </c>
      <c r="C87" s="18">
        <v>11.8</v>
      </c>
      <c r="D87" s="17" t="s">
        <v>161</v>
      </c>
      <c r="E87" s="23">
        <v>216</v>
      </c>
      <c r="F87" s="24">
        <v>90</v>
      </c>
      <c r="G87" s="25" t="s">
        <v>24</v>
      </c>
      <c r="H87" s="25" t="s">
        <v>24</v>
      </c>
      <c r="I87" s="24">
        <f t="shared" si="1"/>
        <v>11.8</v>
      </c>
      <c r="J87" s="24">
        <v>1</v>
      </c>
      <c r="K87" s="24">
        <v>90</v>
      </c>
    </row>
    <row r="88" s="1" customFormat="true" ht="38" customHeight="true" spans="1:11">
      <c r="A88" s="9">
        <v>83</v>
      </c>
      <c r="B88" s="19" t="s">
        <v>162</v>
      </c>
      <c r="C88" s="18">
        <v>5.3</v>
      </c>
      <c r="D88" s="17" t="s">
        <v>163</v>
      </c>
      <c r="E88" s="23">
        <v>96</v>
      </c>
      <c r="F88" s="24">
        <v>90</v>
      </c>
      <c r="G88" s="25" t="s">
        <v>24</v>
      </c>
      <c r="H88" s="25" t="s">
        <v>24</v>
      </c>
      <c r="I88" s="24">
        <f t="shared" si="1"/>
        <v>5.3</v>
      </c>
      <c r="J88" s="24">
        <v>1</v>
      </c>
      <c r="K88" s="24">
        <v>90</v>
      </c>
    </row>
    <row r="89" s="1" customFormat="true" ht="38" customHeight="true" spans="1:11">
      <c r="A89" s="9">
        <v>84</v>
      </c>
      <c r="B89" s="19" t="s">
        <v>164</v>
      </c>
      <c r="C89" s="18">
        <v>7.1</v>
      </c>
      <c r="D89" s="17" t="s">
        <v>165</v>
      </c>
      <c r="E89" s="23">
        <v>130</v>
      </c>
      <c r="F89" s="24">
        <v>90</v>
      </c>
      <c r="G89" s="25" t="s">
        <v>24</v>
      </c>
      <c r="H89" s="25" t="s">
        <v>24</v>
      </c>
      <c r="I89" s="24">
        <f t="shared" si="1"/>
        <v>7.1</v>
      </c>
      <c r="J89" s="24">
        <v>1</v>
      </c>
      <c r="K89" s="24">
        <v>90</v>
      </c>
    </row>
    <row r="90" s="1" customFormat="true" ht="38" customHeight="true" spans="1:11">
      <c r="A90" s="9">
        <v>85</v>
      </c>
      <c r="B90" s="15" t="s">
        <v>166</v>
      </c>
      <c r="C90" s="18">
        <v>2.7</v>
      </c>
      <c r="D90" s="17" t="s">
        <v>28</v>
      </c>
      <c r="E90" s="23">
        <v>50</v>
      </c>
      <c r="F90" s="24">
        <v>90</v>
      </c>
      <c r="G90" s="25" t="s">
        <v>24</v>
      </c>
      <c r="H90" s="25" t="s">
        <v>24</v>
      </c>
      <c r="I90" s="24">
        <f t="shared" si="1"/>
        <v>2.7</v>
      </c>
      <c r="J90" s="24">
        <v>1</v>
      </c>
      <c r="K90" s="24">
        <v>90</v>
      </c>
    </row>
    <row r="91" s="1" customFormat="true" ht="38" customHeight="true" spans="1:11">
      <c r="A91" s="9">
        <v>86</v>
      </c>
      <c r="B91" s="15" t="s">
        <v>167</v>
      </c>
      <c r="C91" s="18">
        <v>1.6</v>
      </c>
      <c r="D91" s="17" t="s">
        <v>67</v>
      </c>
      <c r="E91" s="23">
        <v>30</v>
      </c>
      <c r="F91" s="24">
        <v>90</v>
      </c>
      <c r="G91" s="25" t="s">
        <v>24</v>
      </c>
      <c r="H91" s="25" t="s">
        <v>24</v>
      </c>
      <c r="I91" s="24">
        <f t="shared" si="1"/>
        <v>1.6</v>
      </c>
      <c r="J91" s="24">
        <v>1</v>
      </c>
      <c r="K91" s="24">
        <v>90</v>
      </c>
    </row>
    <row r="92" s="1" customFormat="true" ht="38" customHeight="true" spans="1:11">
      <c r="A92" s="9">
        <v>87</v>
      </c>
      <c r="B92" s="15" t="s">
        <v>168</v>
      </c>
      <c r="C92" s="18">
        <v>1.8</v>
      </c>
      <c r="D92" s="17" t="s">
        <v>126</v>
      </c>
      <c r="E92" s="23">
        <v>32</v>
      </c>
      <c r="F92" s="24">
        <v>90</v>
      </c>
      <c r="G92" s="25" t="s">
        <v>24</v>
      </c>
      <c r="H92" s="25" t="s">
        <v>24</v>
      </c>
      <c r="I92" s="24">
        <f t="shared" si="1"/>
        <v>1.8</v>
      </c>
      <c r="J92" s="24">
        <v>1</v>
      </c>
      <c r="K92" s="24">
        <v>90</v>
      </c>
    </row>
    <row r="93" s="1" customFormat="true" ht="38" customHeight="true" spans="1:11">
      <c r="A93" s="9">
        <v>88</v>
      </c>
      <c r="B93" s="15" t="s">
        <v>169</v>
      </c>
      <c r="C93" s="18">
        <v>1.8</v>
      </c>
      <c r="D93" s="17" t="s">
        <v>126</v>
      </c>
      <c r="E93" s="23">
        <v>32</v>
      </c>
      <c r="F93" s="24">
        <v>90</v>
      </c>
      <c r="G93" s="25" t="s">
        <v>24</v>
      </c>
      <c r="H93" s="25" t="s">
        <v>24</v>
      </c>
      <c r="I93" s="24">
        <f t="shared" si="1"/>
        <v>1.8</v>
      </c>
      <c r="J93" s="24">
        <v>1</v>
      </c>
      <c r="K93" s="24">
        <v>90</v>
      </c>
    </row>
    <row r="94" s="1" customFormat="true" ht="38" customHeight="true" spans="1:11">
      <c r="A94" s="9">
        <v>89</v>
      </c>
      <c r="B94" s="19" t="s">
        <v>170</v>
      </c>
      <c r="C94" s="18">
        <v>2.3</v>
      </c>
      <c r="D94" s="17" t="s">
        <v>171</v>
      </c>
      <c r="E94" s="23">
        <v>42</v>
      </c>
      <c r="F94" s="24">
        <v>90</v>
      </c>
      <c r="G94" s="25" t="s">
        <v>24</v>
      </c>
      <c r="H94" s="25" t="s">
        <v>24</v>
      </c>
      <c r="I94" s="24">
        <f t="shared" si="1"/>
        <v>2.3</v>
      </c>
      <c r="J94" s="24">
        <v>1</v>
      </c>
      <c r="K94" s="24">
        <v>90</v>
      </c>
    </row>
    <row r="95" s="1" customFormat="true" ht="38" customHeight="true" spans="1:11">
      <c r="A95" s="9">
        <v>90</v>
      </c>
      <c r="B95" s="19" t="s">
        <v>172</v>
      </c>
      <c r="C95" s="18">
        <v>4.5</v>
      </c>
      <c r="D95" s="17" t="s">
        <v>173</v>
      </c>
      <c r="E95" s="23">
        <v>82</v>
      </c>
      <c r="F95" s="24">
        <v>90</v>
      </c>
      <c r="G95" s="25" t="s">
        <v>24</v>
      </c>
      <c r="H95" s="25" t="s">
        <v>24</v>
      </c>
      <c r="I95" s="24">
        <f t="shared" si="1"/>
        <v>4.5</v>
      </c>
      <c r="J95" s="24">
        <v>1</v>
      </c>
      <c r="K95" s="24">
        <v>90</v>
      </c>
    </row>
    <row r="96" s="1" customFormat="true" ht="38" customHeight="true" spans="1:11">
      <c r="A96" s="9">
        <v>91</v>
      </c>
      <c r="B96" s="19" t="s">
        <v>174</v>
      </c>
      <c r="C96" s="18">
        <v>3</v>
      </c>
      <c r="D96" s="17" t="s">
        <v>175</v>
      </c>
      <c r="E96" s="23">
        <v>54</v>
      </c>
      <c r="F96" s="24">
        <v>90</v>
      </c>
      <c r="G96" s="25" t="s">
        <v>24</v>
      </c>
      <c r="H96" s="25" t="s">
        <v>24</v>
      </c>
      <c r="I96" s="24">
        <f t="shared" si="1"/>
        <v>3</v>
      </c>
      <c r="J96" s="24">
        <v>1</v>
      </c>
      <c r="K96" s="24">
        <v>90</v>
      </c>
    </row>
    <row r="97" s="1" customFormat="true" ht="38" customHeight="true" spans="1:11">
      <c r="A97" s="9">
        <v>92</v>
      </c>
      <c r="B97" s="15" t="s">
        <v>176</v>
      </c>
      <c r="C97" s="18">
        <v>11.2</v>
      </c>
      <c r="D97" s="17" t="s">
        <v>177</v>
      </c>
      <c r="E97" s="23">
        <v>206</v>
      </c>
      <c r="F97" s="24">
        <v>90</v>
      </c>
      <c r="G97" s="25" t="s">
        <v>24</v>
      </c>
      <c r="H97" s="25" t="s">
        <v>24</v>
      </c>
      <c r="I97" s="24">
        <f t="shared" si="1"/>
        <v>11.2</v>
      </c>
      <c r="J97" s="24">
        <v>1</v>
      </c>
      <c r="K97" s="24">
        <v>90</v>
      </c>
    </row>
    <row r="98" s="1" customFormat="true" ht="38" customHeight="true" spans="1:11">
      <c r="A98" s="9">
        <v>93</v>
      </c>
      <c r="B98" s="15" t="s">
        <v>178</v>
      </c>
      <c r="C98" s="18">
        <v>4.2</v>
      </c>
      <c r="D98" s="17" t="s">
        <v>70</v>
      </c>
      <c r="E98" s="23">
        <v>77</v>
      </c>
      <c r="F98" s="24">
        <v>90</v>
      </c>
      <c r="G98" s="25" t="s">
        <v>24</v>
      </c>
      <c r="H98" s="25" t="s">
        <v>24</v>
      </c>
      <c r="I98" s="24">
        <f t="shared" si="1"/>
        <v>4.2</v>
      </c>
      <c r="J98" s="24">
        <v>1</v>
      </c>
      <c r="K98" s="24">
        <v>90</v>
      </c>
    </row>
    <row r="99" s="1" customFormat="true" ht="38" customHeight="true" spans="1:11">
      <c r="A99" s="9">
        <v>94</v>
      </c>
      <c r="B99" s="15" t="s">
        <v>179</v>
      </c>
      <c r="C99" s="18">
        <v>3.6</v>
      </c>
      <c r="D99" s="17" t="s">
        <v>54</v>
      </c>
      <c r="E99" s="23">
        <v>65</v>
      </c>
      <c r="F99" s="24">
        <v>90</v>
      </c>
      <c r="G99" s="25" t="s">
        <v>24</v>
      </c>
      <c r="H99" s="25" t="s">
        <v>24</v>
      </c>
      <c r="I99" s="24">
        <f t="shared" si="1"/>
        <v>3.6</v>
      </c>
      <c r="J99" s="24">
        <v>1</v>
      </c>
      <c r="K99" s="24">
        <v>90</v>
      </c>
    </row>
    <row r="100" s="1" customFormat="true" ht="38" customHeight="true" spans="1:11">
      <c r="A100" s="9">
        <v>95</v>
      </c>
      <c r="B100" s="19" t="s">
        <v>180</v>
      </c>
      <c r="C100" s="18">
        <v>0.8</v>
      </c>
      <c r="D100" s="17" t="s">
        <v>65</v>
      </c>
      <c r="E100" s="23">
        <v>15</v>
      </c>
      <c r="F100" s="24">
        <v>90</v>
      </c>
      <c r="G100" s="25" t="s">
        <v>24</v>
      </c>
      <c r="H100" s="25" t="s">
        <v>24</v>
      </c>
      <c r="I100" s="24">
        <f t="shared" si="1"/>
        <v>0.8</v>
      </c>
      <c r="J100" s="24">
        <v>1</v>
      </c>
      <c r="K100" s="24">
        <v>90</v>
      </c>
    </row>
    <row r="101" s="1" customFormat="true" ht="38" customHeight="true" spans="1:11">
      <c r="A101" s="9">
        <v>96</v>
      </c>
      <c r="B101" s="15" t="s">
        <v>181</v>
      </c>
      <c r="C101" s="18">
        <v>3.6</v>
      </c>
      <c r="D101" s="17" t="s">
        <v>134</v>
      </c>
      <c r="E101" s="23">
        <v>66</v>
      </c>
      <c r="F101" s="24">
        <v>90</v>
      </c>
      <c r="G101" s="25" t="s">
        <v>24</v>
      </c>
      <c r="H101" s="25" t="s">
        <v>24</v>
      </c>
      <c r="I101" s="24">
        <f t="shared" si="1"/>
        <v>3.6</v>
      </c>
      <c r="J101" s="24">
        <v>1</v>
      </c>
      <c r="K101" s="24">
        <v>90</v>
      </c>
    </row>
    <row r="102" s="1" customFormat="true" ht="38" customHeight="true" spans="1:11">
      <c r="A102" s="9">
        <v>97</v>
      </c>
      <c r="B102" s="15" t="s">
        <v>182</v>
      </c>
      <c r="C102" s="18">
        <v>0.8</v>
      </c>
      <c r="D102" s="17" t="s">
        <v>46</v>
      </c>
      <c r="E102" s="23">
        <v>14</v>
      </c>
      <c r="F102" s="24">
        <v>90</v>
      </c>
      <c r="G102" s="25" t="s">
        <v>24</v>
      </c>
      <c r="H102" s="25" t="s">
        <v>24</v>
      </c>
      <c r="I102" s="24">
        <f t="shared" si="1"/>
        <v>0.8</v>
      </c>
      <c r="J102" s="24">
        <v>1</v>
      </c>
      <c r="K102" s="24">
        <v>90</v>
      </c>
    </row>
    <row r="103" s="1" customFormat="true" ht="38" customHeight="true" spans="1:11">
      <c r="A103" s="9">
        <v>98</v>
      </c>
      <c r="B103" s="15" t="s">
        <v>183</v>
      </c>
      <c r="C103" s="18">
        <v>6.8</v>
      </c>
      <c r="D103" s="17" t="s">
        <v>184</v>
      </c>
      <c r="E103" s="23">
        <v>124</v>
      </c>
      <c r="F103" s="24">
        <v>90</v>
      </c>
      <c r="G103" s="25" t="s">
        <v>24</v>
      </c>
      <c r="H103" s="25" t="s">
        <v>24</v>
      </c>
      <c r="I103" s="24">
        <f t="shared" si="1"/>
        <v>6.8</v>
      </c>
      <c r="J103" s="24">
        <v>1</v>
      </c>
      <c r="K103" s="24">
        <v>90</v>
      </c>
    </row>
    <row r="104" s="1" customFormat="true" ht="38" customHeight="true" spans="1:11">
      <c r="A104" s="9">
        <v>99</v>
      </c>
      <c r="B104" s="15" t="s">
        <v>185</v>
      </c>
      <c r="C104" s="18">
        <v>2.9</v>
      </c>
      <c r="D104" s="17" t="s">
        <v>40</v>
      </c>
      <c r="E104" s="23">
        <v>52</v>
      </c>
      <c r="F104" s="24">
        <v>90</v>
      </c>
      <c r="G104" s="25" t="s">
        <v>24</v>
      </c>
      <c r="H104" s="25" t="s">
        <v>24</v>
      </c>
      <c r="I104" s="24">
        <f t="shared" si="1"/>
        <v>2.9</v>
      </c>
      <c r="J104" s="24">
        <v>1</v>
      </c>
      <c r="K104" s="24">
        <v>90</v>
      </c>
    </row>
    <row r="105" s="1" customFormat="true" ht="38" customHeight="true" spans="1:11">
      <c r="A105" s="9">
        <v>100</v>
      </c>
      <c r="B105" s="15" t="s">
        <v>186</v>
      </c>
      <c r="C105" s="18">
        <v>4.1</v>
      </c>
      <c r="D105" s="17" t="s">
        <v>187</v>
      </c>
      <c r="E105" s="23">
        <v>74</v>
      </c>
      <c r="F105" s="24">
        <v>90</v>
      </c>
      <c r="G105" s="25" t="s">
        <v>24</v>
      </c>
      <c r="H105" s="25" t="s">
        <v>24</v>
      </c>
      <c r="I105" s="24">
        <f t="shared" si="1"/>
        <v>4.1</v>
      </c>
      <c r="J105" s="24">
        <v>1</v>
      </c>
      <c r="K105" s="24">
        <v>90</v>
      </c>
    </row>
    <row r="106" s="1" customFormat="true" ht="38" customHeight="true" spans="1:11">
      <c r="A106" s="9">
        <v>101</v>
      </c>
      <c r="B106" s="15" t="s">
        <v>188</v>
      </c>
      <c r="C106" s="18">
        <v>3.9</v>
      </c>
      <c r="D106" s="17" t="s">
        <v>189</v>
      </c>
      <c r="E106" s="23">
        <v>71</v>
      </c>
      <c r="F106" s="24">
        <v>90</v>
      </c>
      <c r="G106" s="25" t="s">
        <v>24</v>
      </c>
      <c r="H106" s="25" t="s">
        <v>24</v>
      </c>
      <c r="I106" s="24">
        <f t="shared" si="1"/>
        <v>3.9</v>
      </c>
      <c r="J106" s="24">
        <v>1</v>
      </c>
      <c r="K106" s="24">
        <v>90</v>
      </c>
    </row>
    <row r="107" s="1" customFormat="true" ht="38" customHeight="true" spans="1:11">
      <c r="A107" s="9">
        <v>102</v>
      </c>
      <c r="B107" s="15" t="s">
        <v>190</v>
      </c>
      <c r="C107" s="18">
        <v>5</v>
      </c>
      <c r="D107" s="17" t="s">
        <v>191</v>
      </c>
      <c r="E107" s="23">
        <v>91</v>
      </c>
      <c r="F107" s="24">
        <v>90</v>
      </c>
      <c r="G107" s="25" t="s">
        <v>24</v>
      </c>
      <c r="H107" s="25" t="s">
        <v>24</v>
      </c>
      <c r="I107" s="24">
        <f t="shared" si="1"/>
        <v>5</v>
      </c>
      <c r="J107" s="24">
        <v>1</v>
      </c>
      <c r="K107" s="24">
        <v>90</v>
      </c>
    </row>
    <row r="108" s="1" customFormat="true" ht="38" customHeight="true" spans="1:11">
      <c r="A108" s="9">
        <v>103</v>
      </c>
      <c r="B108" s="15" t="s">
        <v>192</v>
      </c>
      <c r="C108" s="18">
        <v>8</v>
      </c>
      <c r="D108" s="17" t="s">
        <v>193</v>
      </c>
      <c r="E108" s="23">
        <v>145</v>
      </c>
      <c r="F108" s="24">
        <v>90</v>
      </c>
      <c r="G108" s="25" t="s">
        <v>24</v>
      </c>
      <c r="H108" s="25" t="s">
        <v>24</v>
      </c>
      <c r="I108" s="24">
        <f t="shared" si="1"/>
        <v>8</v>
      </c>
      <c r="J108" s="24">
        <v>1</v>
      </c>
      <c r="K108" s="24">
        <v>90</v>
      </c>
    </row>
    <row r="109" s="1" customFormat="true" ht="38" customHeight="true" spans="1:11">
      <c r="A109" s="9">
        <v>104</v>
      </c>
      <c r="B109" s="15" t="s">
        <v>194</v>
      </c>
      <c r="C109" s="18">
        <v>0.5</v>
      </c>
      <c r="D109" s="17" t="s">
        <v>48</v>
      </c>
      <c r="E109" s="23">
        <v>10</v>
      </c>
      <c r="F109" s="24">
        <v>90</v>
      </c>
      <c r="G109" s="25" t="s">
        <v>24</v>
      </c>
      <c r="H109" s="25" t="s">
        <v>24</v>
      </c>
      <c r="I109" s="24">
        <f t="shared" si="1"/>
        <v>0.5</v>
      </c>
      <c r="J109" s="24">
        <v>1</v>
      </c>
      <c r="K109" s="24">
        <v>90</v>
      </c>
    </row>
    <row r="110" s="1" customFormat="true" spans="3:4">
      <c r="C110" s="27"/>
      <c r="D110" s="2"/>
    </row>
  </sheetData>
  <mergeCells count="7">
    <mergeCell ref="A2:K2"/>
    <mergeCell ref="E3:I3"/>
    <mergeCell ref="G4:H4"/>
    <mergeCell ref="A3:A5"/>
    <mergeCell ref="B3:B5"/>
    <mergeCell ref="C3:C5"/>
    <mergeCell ref="D3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2025-02-19T16:43:26Z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