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C:\Users\tocal\Desktop\公告\"/>
    </mc:Choice>
  </mc:AlternateContent>
  <xr:revisionPtr revIDLastSave="0" documentId="8_{B2DACED5-F492-48EF-90F4-9D9A83FB1EBF}" xr6:coauthVersionLast="47" xr6:coauthVersionMax="47" xr10:uidLastSave="{00000000-0000-0000-0000-000000000000}"/>
  <bookViews>
    <workbookView xWindow="-110" yWindow="-110" windowWidth="21820" windowHeight="14020" xr2:uid="{00000000-000D-0000-FFFF-FFFF00000000}"/>
  </bookViews>
  <sheets>
    <sheet name="1" sheetId="3" r:id="rId1"/>
  </sheets>
  <definedNames>
    <definedName name="_xlnm._FilterDatabase" localSheetId="0" hidden="1">'1'!$A$4:$Q$82</definedName>
    <definedName name="_xlnm.Print_Titles" localSheetId="0">'1'!$1:$4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79" i="3" l="1"/>
  <c r="N78" i="3"/>
  <c r="N77" i="3"/>
  <c r="N76" i="3"/>
  <c r="N75" i="3"/>
  <c r="N74" i="3"/>
  <c r="N73" i="3"/>
  <c r="N72" i="3"/>
  <c r="N71" i="3"/>
  <c r="N70" i="3"/>
  <c r="N69" i="3"/>
  <c r="N67" i="3"/>
  <c r="N66" i="3"/>
  <c r="N65" i="3"/>
  <c r="N64" i="3"/>
  <c r="N61" i="3"/>
  <c r="N60" i="3"/>
  <c r="N58" i="3"/>
  <c r="N57" i="3"/>
  <c r="N56" i="3"/>
  <c r="N53" i="3"/>
  <c r="N52" i="3"/>
  <c r="N51" i="3"/>
  <c r="N50" i="3"/>
  <c r="N48" i="3"/>
  <c r="N47" i="3"/>
  <c r="N43" i="3"/>
  <c r="N42" i="3"/>
  <c r="N40" i="3"/>
  <c r="N39" i="3"/>
  <c r="N38" i="3"/>
  <c r="N36" i="3"/>
  <c r="N35" i="3"/>
  <c r="N34" i="3"/>
  <c r="N31" i="3"/>
  <c r="N30" i="3"/>
  <c r="N26" i="3"/>
  <c r="N25" i="3"/>
  <c r="N24" i="3"/>
  <c r="N23" i="3"/>
  <c r="N22" i="3"/>
  <c r="N21" i="3"/>
  <c r="N20" i="3"/>
  <c r="N19" i="3"/>
  <c r="N18" i="3"/>
  <c r="N17" i="3"/>
  <c r="N15" i="3"/>
  <c r="N14" i="3"/>
  <c r="N13" i="3"/>
  <c r="N12" i="3"/>
  <c r="N8" i="3"/>
  <c r="N6" i="3"/>
</calcChain>
</file>

<file path=xl/sharedStrings.xml><?xml version="1.0" encoding="utf-8"?>
<sst xmlns="http://schemas.openxmlformats.org/spreadsheetml/2006/main" count="746" uniqueCount="385">
  <si>
    <t>附件：</t>
  </si>
  <si>
    <t>广西制造工程职业技术学院202年度公开招聘工作人员第一批拟聘用人员名单</t>
  </si>
  <si>
    <t>序
号</t>
  </si>
  <si>
    <t>姓名</t>
  </si>
  <si>
    <t>应聘岗位名称</t>
  </si>
  <si>
    <t>性
别</t>
  </si>
  <si>
    <t>出生年月</t>
  </si>
  <si>
    <t>民族</t>
  </si>
  <si>
    <t>全日制教育</t>
  </si>
  <si>
    <t>在职教育</t>
  </si>
  <si>
    <t>现工作单位
及职务</t>
  </si>
  <si>
    <t>笔试成绩</t>
  </si>
  <si>
    <t>面试成绩</t>
  </si>
  <si>
    <t>总成绩</t>
  </si>
  <si>
    <t>职位排名</t>
  </si>
  <si>
    <t>体检结果</t>
  </si>
  <si>
    <t>备注</t>
  </si>
  <si>
    <t>学历  学位</t>
  </si>
  <si>
    <t>何时何校何专业毕业</t>
  </si>
  <si>
    <t>梁羽迪</t>
  </si>
  <si>
    <t>农业与环境工程学院专任教师2</t>
  </si>
  <si>
    <t>男</t>
  </si>
  <si>
    <t>1991.07</t>
  </si>
  <si>
    <t>汉</t>
  </si>
  <si>
    <t>本科学士</t>
  </si>
  <si>
    <t>2013.06广西科技大学鹿山学院汽车工程系交通运输专业</t>
  </si>
  <si>
    <t>硕士</t>
  </si>
  <si>
    <t>2021.04广西大学林学院农业硕士</t>
  </si>
  <si>
    <t>广西交通技师学院专职教师</t>
  </si>
  <si>
    <t>免笔试</t>
  </si>
  <si>
    <t>合格</t>
  </si>
  <si>
    <t>黄共</t>
  </si>
  <si>
    <t>农业与环境工程学院专任教师3</t>
  </si>
  <si>
    <t>1990.1</t>
  </si>
  <si>
    <t>壮</t>
  </si>
  <si>
    <t>2015.7广西科技大学汽车与交通学院交通运输专业</t>
  </si>
  <si>
    <t>广西工程职业学院</t>
  </si>
  <si>
    <t>曾鹏</t>
  </si>
  <si>
    <t>农业与环境工程学院专任教师4</t>
  </si>
  <si>
    <t>1986.11</t>
  </si>
  <si>
    <t>2011.6桂林电子科技大学应用科技学院机械设计制造及其自动化专业</t>
  </si>
  <si>
    <t>广西建工集团建筑机械制造有限责任公司塔机事业部生产管理部经理</t>
  </si>
  <si>
    <t>谭丁</t>
  </si>
  <si>
    <t>农业与环境工程学院专任教师5</t>
  </si>
  <si>
    <t>1990.9.1</t>
  </si>
  <si>
    <t>2015年6月30号毕业于“桂林电子科技大学”，“电子工程与自动化”学院，“测控技术与仪器”专业</t>
  </si>
  <si>
    <t>广西盈赛数字科技有限公司</t>
  </si>
  <si>
    <t>覃燕平</t>
  </si>
  <si>
    <t>农业与环境工程学院辅导员兼任课教师</t>
  </si>
  <si>
    <t>女</t>
  </si>
  <si>
    <t>1992.04</t>
  </si>
  <si>
    <t>2011.07广西民族大学化学化工学院化学专业</t>
  </si>
  <si>
    <t>广西制造工程职业技术学院国资办干事</t>
  </si>
  <si>
    <t>康耀</t>
  </si>
  <si>
    <t>农业信息工程学院专任教师3</t>
  </si>
  <si>
    <t>1980.9</t>
  </si>
  <si>
    <t>2003.07西北农林科技大学信息工程学院计算机科学与技术专业</t>
  </si>
  <si>
    <t>研究生班</t>
  </si>
  <si>
    <t>2015.07 广西大学商学院企业管理专业</t>
  </si>
  <si>
    <t>广西广播电视信息网络股份有限公司</t>
  </si>
  <si>
    <t>直接
考核</t>
  </si>
  <si>
    <t>梁海波</t>
  </si>
  <si>
    <t xml:space="preserve">农业信息工程学院专任教师4 </t>
  </si>
  <si>
    <t>1983.10</t>
  </si>
  <si>
    <t>2007.07广西师范学院信息学院通信工程专业</t>
  </si>
  <si>
    <t>深圳市瑞视云智科技有限公司</t>
  </si>
  <si>
    <t>白智文</t>
  </si>
  <si>
    <t>农业信息工程学院专任教师5</t>
  </si>
  <si>
    <t>1995.6</t>
  </si>
  <si>
    <t>2019.06桂林电子科技大学计算机与信息安全学院信息安全专业</t>
  </si>
  <si>
    <t>广西制造工程职业技术学院</t>
  </si>
  <si>
    <t>邓潇</t>
  </si>
  <si>
    <t>农业信息工程学院专任教师7</t>
  </si>
  <si>
    <t>1993.03</t>
  </si>
  <si>
    <t>2015.07武汉大学国际软件学院软件工程专业</t>
  </si>
  <si>
    <t>待业</t>
  </si>
  <si>
    <t>杨咏嘉</t>
  </si>
  <si>
    <t>农业信息工程学院专任教师9</t>
  </si>
  <si>
    <t>1998.11</t>
  </si>
  <si>
    <t>2020.06桂林电子科技大学通信工程毕业</t>
  </si>
  <si>
    <t>无</t>
  </si>
  <si>
    <t>黄天宁</t>
  </si>
  <si>
    <t>农业信息工程学院专任教师10</t>
  </si>
  <si>
    <t>1995.01</t>
  </si>
  <si>
    <t>2017.07武汉理工大学理学院信息与计算科学专业</t>
  </si>
  <si>
    <t>广西好学邦教育咨询有限责任公司系统程序员</t>
  </si>
  <si>
    <t>黄文春</t>
  </si>
  <si>
    <t>农业信息工程学院实训管理员</t>
  </si>
  <si>
    <t>1980.11</t>
  </si>
  <si>
    <t>中专</t>
  </si>
  <si>
    <t>2000年7月5日广西建筑工程学校工业及民用建筑专业</t>
  </si>
  <si>
    <t>大专</t>
  </si>
  <si>
    <t>2020年12月21日中国地质大学计算机应用技术专业</t>
  </si>
  <si>
    <t>刘丽敏</t>
  </si>
  <si>
    <t>农业信息工程学院实训教师</t>
  </si>
  <si>
    <t>1993.9</t>
  </si>
  <si>
    <t>2016.06广西师范大学职业技术学院师范学院电子信息工程（职教师资班）专业</t>
  </si>
  <si>
    <t>广西国际商务职业技术学院</t>
  </si>
  <si>
    <t>邓文敏</t>
  </si>
  <si>
    <t>农业信息工程学院辅导员兼任课教师1</t>
  </si>
  <si>
    <t>1999.10</t>
  </si>
  <si>
    <t>2022.06玉林师范学院计算机科学与工程软件工程专业</t>
  </si>
  <si>
    <t>文艳</t>
  </si>
  <si>
    <t>1990.02</t>
  </si>
  <si>
    <t>专科</t>
  </si>
  <si>
    <t>2012.0南宁地区教育学院计算机应用技术专业</t>
  </si>
  <si>
    <t>本科</t>
  </si>
  <si>
    <t>2012.12广西师范大学计算机及应用</t>
  </si>
  <si>
    <t>广西永福县政务服务中心</t>
  </si>
  <si>
    <t>梁燕颜</t>
  </si>
  <si>
    <t>农业信息工程学院辅导员兼任课教师2</t>
  </si>
  <si>
    <t>1994.11</t>
  </si>
  <si>
    <t>2018.6广西科技大学软件工程</t>
  </si>
  <si>
    <t>广西巨哲科技有限公司/UI设计师</t>
  </si>
  <si>
    <t>蔡秋霞</t>
  </si>
  <si>
    <t>1986.09</t>
  </si>
  <si>
    <t>瑶</t>
  </si>
  <si>
    <t>2008.06桂林电子科技大学信息与通信学院电子科学与技术专业</t>
  </si>
  <si>
    <t>李洪汉</t>
  </si>
  <si>
    <t>智能制造工程学院专任教师1</t>
  </si>
  <si>
    <t>1991.02</t>
  </si>
  <si>
    <t>研究生硕士</t>
  </si>
  <si>
    <t>2018.07广西大学机械学院机械工程专业</t>
  </si>
  <si>
    <t>广西电力职业技术学院辅导员</t>
  </si>
  <si>
    <t>韦怡</t>
  </si>
  <si>
    <t>智能制造工程学院专任教师4</t>
  </si>
  <si>
    <t>1997.02</t>
  </si>
  <si>
    <t>2019.06南宁师范大学新闻与传播学院广告学专业</t>
  </si>
  <si>
    <t>广西交通技师学院信息工程系专职教师</t>
  </si>
  <si>
    <t>莫自谦</t>
  </si>
  <si>
    <t>1994.01</t>
  </si>
  <si>
    <t>2018.06中国地质大学（北京） 工程技术学院 机械设计制造及其自动化专业</t>
  </si>
  <si>
    <t>贵州航天电器股份有限公司 设计员</t>
  </si>
  <si>
    <t>第2名放弃，递补</t>
  </si>
  <si>
    <t>施之华</t>
  </si>
  <si>
    <t xml:space="preserve">智能制造工程学院专任教师6 </t>
  </si>
  <si>
    <t>2000.1</t>
  </si>
  <si>
    <t>2022.07天津职业技术师范大学自动化与电气工程学院自动化专业</t>
  </si>
  <si>
    <t>农镇瑞</t>
  </si>
  <si>
    <t>智能制造工程学院专任教师6</t>
  </si>
  <si>
    <t>2020.6华南农业大学工程学院工业设计专业</t>
  </si>
  <si>
    <t>于乃焊</t>
  </si>
  <si>
    <t>智能制造工程学院专任教师7</t>
  </si>
  <si>
    <t>1985.08</t>
  </si>
  <si>
    <t>2008.06广西工学院机械系机械工程及自动化专业</t>
  </si>
  <si>
    <t>横州市职业技术学校教师</t>
  </si>
  <si>
    <t>胡双军</t>
  </si>
  <si>
    <t xml:space="preserve">智能制造工程学院实训兼任课教师1 </t>
  </si>
  <si>
    <t>1981.10</t>
  </si>
  <si>
    <t>2006年6月毕业于郑州航空工业管理学院机械设计制造及其自动化专业</t>
  </si>
  <si>
    <t>孙月星</t>
  </si>
  <si>
    <t>智能制造工程学院实训兼任课教师2</t>
  </si>
  <si>
    <t>1990.9</t>
  </si>
  <si>
    <t>2013.6桂林理工大学机电工程系数控技术专业</t>
  </si>
  <si>
    <t>本科
学士</t>
  </si>
  <si>
    <t>2017.6广西大学机械工程学院机械设计制造及其自动化专业</t>
  </si>
  <si>
    <t>广西动力技工学校 教师</t>
  </si>
  <si>
    <t>韦冀睿</t>
  </si>
  <si>
    <t>智能制造工程学院实训兼任课教师3</t>
  </si>
  <si>
    <t>1993.11</t>
  </si>
  <si>
    <t>2017.06东北石油大学机械科学与工程学院机械设计制造及其自动化专业</t>
  </si>
  <si>
    <t>广西初绽工程有限公司 技术员</t>
  </si>
  <si>
    <t>郑大斌</t>
  </si>
  <si>
    <t>智能制造工程学院辅导员兼任课教师</t>
  </si>
  <si>
    <t>1993.10</t>
  </si>
  <si>
    <t>2016.06广西科技大学职业技术教育学院机电技术教育专业</t>
  </si>
  <si>
    <t>宾阳县职业技术学校党政办主任</t>
  </si>
  <si>
    <t>谢庆青</t>
  </si>
  <si>
    <t>机电工程学院实训管理员</t>
  </si>
  <si>
    <t>1988.1</t>
  </si>
  <si>
    <t>2010．6桂林航天工业高等专科学校毕业于应用电子技术专业</t>
  </si>
  <si>
    <t>广西制造工程职业技术学院党政办公室干事</t>
  </si>
  <si>
    <t>王玮</t>
  </si>
  <si>
    <t>机电工程学院专任教师2</t>
  </si>
  <si>
    <t>1978.11</t>
  </si>
  <si>
    <t>2005.06广西师范大学物理与电子信息工程学院物理学专业</t>
  </si>
  <si>
    <t>玉林高中物理教师</t>
  </si>
  <si>
    <t>宁广金</t>
  </si>
  <si>
    <t xml:space="preserve">机电工程学院专任教师3 </t>
  </si>
  <si>
    <t>1998.05</t>
  </si>
  <si>
    <t>2020.07广西大学电气工程学院电气工程及其自动化专业</t>
  </si>
  <si>
    <t>刘海燕</t>
  </si>
  <si>
    <t>机电工程学院专职辅导员</t>
  </si>
  <si>
    <t>2017.06南宁学院机电与质量技术工程学院电气工程及其自动化专业</t>
  </si>
  <si>
    <t>南宁市五象岭森林公园办公室工作人员</t>
  </si>
  <si>
    <t>刘桂赛</t>
  </si>
  <si>
    <t>1997.08</t>
  </si>
  <si>
    <t>2020.07桂林理工大学电气与电子工程系自动化专业</t>
  </si>
  <si>
    <t>广西纺织工业学校</t>
  </si>
  <si>
    <t>第1名放弃，递补</t>
  </si>
  <si>
    <t>潘鑫</t>
  </si>
  <si>
    <t xml:space="preserve">交通运输工程学院专任教师3 </t>
  </si>
  <si>
    <t>1992.06</t>
  </si>
  <si>
    <t>汉族</t>
  </si>
  <si>
    <t>2015.07天津职业技术师范大学车辆工程专业</t>
  </si>
  <si>
    <t>广西交通技师学院</t>
  </si>
  <si>
    <t>庞惠芳</t>
  </si>
  <si>
    <t>交通运输工程学院专任教师4</t>
  </si>
  <si>
    <t>1997.06</t>
  </si>
  <si>
    <t>2019.06广西科技大学汽车与交通工程学院汽车服务工程专业</t>
  </si>
  <si>
    <t>秦永鑫</t>
  </si>
  <si>
    <t>2022.06广西科技大学工程技术学院汽车服务工程专业</t>
  </si>
  <si>
    <t>甘兆选</t>
  </si>
  <si>
    <t>交通运输工程学院专任教师7</t>
  </si>
  <si>
    <t>1996.11</t>
  </si>
  <si>
    <t>壮族</t>
  </si>
  <si>
    <t>2020.06广西科技大学机械与交通工程学院机械工程专业</t>
  </si>
  <si>
    <t>广西零一零一教育科技有限公司，初级教师</t>
  </si>
  <si>
    <t>覃文周</t>
  </si>
  <si>
    <t>交通运输工程学院专任教师8</t>
  </si>
  <si>
    <t>1992.01</t>
  </si>
  <si>
    <t>2016年6月桂林航天工业学院汽车服务工程专业毕业</t>
  </si>
  <si>
    <t>北海职业学院</t>
  </si>
  <si>
    <t>苏罗滋莹</t>
  </si>
  <si>
    <t>交通运输工程学院专任教师9</t>
  </si>
  <si>
    <t>1996.05</t>
  </si>
  <si>
    <t>2019.07大连民族大学信息与通信工程学院物联网工程专业</t>
  </si>
  <si>
    <t>南宁师范大学师园学院</t>
  </si>
  <si>
    <t>莫鸿斌</t>
  </si>
  <si>
    <t>1994.08</t>
  </si>
  <si>
    <t>2017.07河海大学物联网工程学院物联网工程专业</t>
  </si>
  <si>
    <t>南宁市黎明文化有限公司 摄影</t>
  </si>
  <si>
    <t>蓝耀喜</t>
  </si>
  <si>
    <t>交通运输工程学院辅导员兼任课教师1</t>
  </si>
  <si>
    <t>1986.01</t>
  </si>
  <si>
    <t>2010.07广西工学院汽车工程系交通专业</t>
  </si>
  <si>
    <t>横州市职业技术学校汽修专业教师、班主任、党委委员、体卫处主任</t>
  </si>
  <si>
    <t>陆东新</t>
  </si>
  <si>
    <t xml:space="preserve">交通运输工程学院辅导员兼任课教师2 </t>
  </si>
  <si>
    <t>1989.08</t>
  </si>
  <si>
    <t>2014.06毕业于广西科技大学汽车与交通学院交通运输专业</t>
  </si>
  <si>
    <t>广西百色农业学校 招就办副主任（主持工作）</t>
  </si>
  <si>
    <t>黄若龙</t>
  </si>
  <si>
    <t>交通运输工程学院辅导员兼任课教师2</t>
  </si>
  <si>
    <t>1989.01</t>
  </si>
  <si>
    <t>2013.06广西科技大学职业技术教育学院交通运输专业</t>
  </si>
  <si>
    <t>陆文光</t>
  </si>
  <si>
    <t>交通运输工程学院辅导员兼任课教师3</t>
  </si>
  <si>
    <t>1993.04</t>
  </si>
  <si>
    <t>2018.06广西科技大学职业教育学院汽车服务专业</t>
  </si>
  <si>
    <t>广西百色农业学校担任班主任兼汽修教师</t>
  </si>
  <si>
    <t>高世杰</t>
  </si>
  <si>
    <t>交通运输工程学院辅导员兼任课教师4</t>
  </si>
  <si>
    <t>1991.08</t>
  </si>
  <si>
    <t>2015.07上海工程技术大学机械工程学院能源与环境系统工程专业</t>
  </si>
  <si>
    <t>北京高科能源供应管理有限公司</t>
  </si>
  <si>
    <t>叶甘露</t>
  </si>
  <si>
    <t>交通运输工程学院专任教师5</t>
  </si>
  <si>
    <t>1985.10</t>
  </si>
  <si>
    <t>2008.6广西大学机械工程学院机械工程及自动化专业</t>
  </si>
  <si>
    <t>东风柳州汽车有限公司保修管理主管师</t>
  </si>
  <si>
    <t>卢世麟</t>
  </si>
  <si>
    <t>交通运输工程学院实训教师</t>
  </si>
  <si>
    <t>1995.06</t>
  </si>
  <si>
    <t>2019.06广西师范大学职业技术师范学院汽车维修工程教育专业</t>
  </si>
  <si>
    <t>广西南宁技师学院教师</t>
  </si>
  <si>
    <t>钟莹莹</t>
  </si>
  <si>
    <t>财经商贸管理学院专任教师1</t>
  </si>
  <si>
    <t>1997.03</t>
  </si>
  <si>
    <t>2020.07北京理工大学管理与经济学院国际经济与贸易专业</t>
  </si>
  <si>
    <t>郭彩扣</t>
  </si>
  <si>
    <t>财经商贸管理学院专任教师2</t>
  </si>
  <si>
    <t>1994.03</t>
  </si>
  <si>
    <t>2022.06广西大学经济学院应用经济学专业</t>
  </si>
  <si>
    <t>潘攀</t>
  </si>
  <si>
    <t>1991.108</t>
  </si>
  <si>
    <t>硕士研究生</t>
  </si>
  <si>
    <t>2022.06 广西大学 工商管理专硕</t>
  </si>
  <si>
    <t>李祥增</t>
  </si>
  <si>
    <t>财经商贸管理学院专任教师3</t>
  </si>
  <si>
    <t>1988.11</t>
  </si>
  <si>
    <t>2011.07广西师范学院物流管理</t>
  </si>
  <si>
    <t>广西制造工程职业技术学院专任教师</t>
  </si>
  <si>
    <t>韦林英</t>
  </si>
  <si>
    <t>1989.07</t>
  </si>
  <si>
    <t>2015.07天津职业技术大学经济与管理学院物流管理专业</t>
  </si>
  <si>
    <t>广西机电工业学校物流专业教研组长</t>
  </si>
  <si>
    <t>兰兰</t>
  </si>
  <si>
    <t>财经商贸管理学院专任教师4</t>
  </si>
  <si>
    <t>1990.03</t>
  </si>
  <si>
    <t>2014.06桂林理工大学人文社会科学学院广告学专业</t>
  </si>
  <si>
    <t>李若冰</t>
  </si>
  <si>
    <t>1994.10</t>
  </si>
  <si>
    <t>2018.06广西大学新闻传播学院广告学专业毕业</t>
  </si>
  <si>
    <t>杨蓝</t>
  </si>
  <si>
    <t>财经商贸管理学院专任教师6</t>
  </si>
  <si>
    <t>1992.09</t>
  </si>
  <si>
    <t>2019.07南宁师范大学计算机学院计算机科学与技术专业</t>
  </si>
  <si>
    <t>阮银梅</t>
  </si>
  <si>
    <t>财经商贸管理学院专任教师7</t>
  </si>
  <si>
    <t>1989.06</t>
  </si>
  <si>
    <t>2015.06桂林电子科技大学计算机与信息安全学院计算机科学与技术专业</t>
  </si>
  <si>
    <t>邓倩倩</t>
  </si>
  <si>
    <t>财经商贸管理学院专任教师8</t>
  </si>
  <si>
    <t>1994.09</t>
  </si>
  <si>
    <t>2017.06桂林理工大学旅游学院风景园林专业</t>
  </si>
  <si>
    <t>广西制造工程职业技术学院后勤保卫处干事</t>
  </si>
  <si>
    <t>李湘雯</t>
  </si>
  <si>
    <t>财经商贸管理学院专任教师11</t>
  </si>
  <si>
    <t>1990.07</t>
  </si>
  <si>
    <t>2013.06广西大学行健文理学院会计学专业</t>
  </si>
  <si>
    <t>广西物资学校财务</t>
  </si>
  <si>
    <t>滕梅新</t>
  </si>
  <si>
    <t>财经商贸管理学院专任教师兼会计2</t>
  </si>
  <si>
    <t>1990.05</t>
  </si>
  <si>
    <t>2015.06广西师范大学职业技术师范学院会计学专业</t>
  </si>
  <si>
    <t>广西万德建工集团有限公司</t>
  </si>
  <si>
    <t>何素静</t>
  </si>
  <si>
    <t>财经商贸管理学院实训教师1</t>
  </si>
  <si>
    <t>侗</t>
  </si>
  <si>
    <t>2016年6月广西师范大学会计学专业</t>
  </si>
  <si>
    <t>浦北县第一职业技术学校，会计专业教师、教研组长</t>
  </si>
  <si>
    <t>唐梓瑄</t>
  </si>
  <si>
    <t>财经商贸管理学院实训教师2</t>
  </si>
  <si>
    <t>1999.01</t>
  </si>
  <si>
    <t>2020.07河池学院数学与统计学院经济统计学专业</t>
  </si>
  <si>
    <t>简泓</t>
  </si>
  <si>
    <t>财经商贸管理学院辅导员兼任课教师1</t>
  </si>
  <si>
    <t>2022.07南宁师范大学职业技术教育学院职业技术教育专业</t>
  </si>
  <si>
    <t>李莉娜</t>
  </si>
  <si>
    <t>财经商贸管理学院辅导员兼任课教师2</t>
  </si>
  <si>
    <t>1997.11</t>
  </si>
  <si>
    <t>2019.06南宁师范大学经济与管理学院国际经济与贸易专业</t>
  </si>
  <si>
    <t>南宁市邕宁区委组织部办公室工作人员</t>
  </si>
  <si>
    <t>刘香</t>
  </si>
  <si>
    <t>财经商贸管理学院辅导员兼任课教师3</t>
  </si>
  <si>
    <t>1997.10</t>
  </si>
  <si>
    <t>2019.07广西财经学院管理科学与工程学院物流管理专业（本科）</t>
  </si>
  <si>
    <t>吴丽洁</t>
  </si>
  <si>
    <t>艺术类教师1</t>
  </si>
  <si>
    <t>1988.09</t>
  </si>
  <si>
    <t>2010.07广西民族大学相思湖学院艺术设计</t>
  </si>
  <si>
    <t>研究生</t>
  </si>
  <si>
    <t>2016.07广西师范学院 课程与教学论（美术）</t>
  </si>
  <si>
    <t>广西大学第二幼儿园 教师</t>
  </si>
  <si>
    <t>刘建</t>
  </si>
  <si>
    <t>艺术类教师2</t>
  </si>
  <si>
    <t>2016年7月陕西理工大学音乐学毕业</t>
  </si>
  <si>
    <t>广西-东盟经济技术开发区致和路小学  音乐教师</t>
  </si>
  <si>
    <t>许欣</t>
  </si>
  <si>
    <t>艺术类教师3</t>
  </si>
  <si>
    <t>1986.6</t>
  </si>
  <si>
    <t>2009.6华中师范大学音乐学院音乐表演专业</t>
  </si>
  <si>
    <t>广西南宁乐之悦文化传播有限公司</t>
  </si>
  <si>
    <t>王璐</t>
  </si>
  <si>
    <t>英语教师</t>
  </si>
  <si>
    <t>2015.06四川外国语大学成都学院英语专业</t>
  </si>
  <si>
    <t>黄凌晨</t>
  </si>
  <si>
    <t>数学教师</t>
  </si>
  <si>
    <t>1988.05</t>
  </si>
  <si>
    <t>2011.07陕西师范大学大学数学与信息科学学院数学与应用数学专业</t>
  </si>
  <si>
    <t>2019.07陕西师范大学大学数学与信息科学学院学科教学（数学）专业</t>
  </si>
  <si>
    <t>南宁市东盟中学数学教师</t>
  </si>
  <si>
    <t>覃福桂</t>
  </si>
  <si>
    <t>体育教师1</t>
  </si>
  <si>
    <t>1998.01</t>
  </si>
  <si>
    <t>2021.06中南民族大学体育学院社会体育指导与管理专业</t>
  </si>
  <si>
    <t>武鸣区宁武镇中心学校</t>
  </si>
  <si>
    <t>庞富任</t>
  </si>
  <si>
    <t>体育教师2</t>
  </si>
  <si>
    <t>1995.10</t>
  </si>
  <si>
    <t>2018.06广西师范学院体育学院体育教育专业</t>
  </si>
  <si>
    <t>南宁市华侨实验高中，政教处主任</t>
  </si>
  <si>
    <t>韦冬利</t>
  </si>
  <si>
    <t>思政教师1</t>
  </si>
  <si>
    <t>2015.6 玉林师范学院文学与传媒学院 汉语言文学（现代文秘方向）毕业</t>
  </si>
  <si>
    <t>广西经济职业学院附属中职校长助理</t>
  </si>
  <si>
    <t>饶晨郗</t>
  </si>
  <si>
    <t>思政教师2</t>
  </si>
  <si>
    <t>1989.09</t>
  </si>
  <si>
    <t>2013.06吉林大学哲学社会学院哲学专业</t>
  </si>
  <si>
    <t>广西自然资源职业技术学院辅导员</t>
  </si>
  <si>
    <t>韩青青</t>
  </si>
  <si>
    <t>1997.12</t>
  </si>
  <si>
    <t>2020.07湖南科技大学马克思主义学院思想政治教育专业</t>
  </si>
  <si>
    <t xml:space="preserve"> </t>
  </si>
  <si>
    <t>广西经济职业学院思政专任老师</t>
  </si>
  <si>
    <t>刘程</t>
  </si>
  <si>
    <t>思政教师5</t>
  </si>
  <si>
    <t>1994.07</t>
  </si>
  <si>
    <t>2022年上海师范大学哲学与法政学院法律硕士专业</t>
  </si>
  <si>
    <t>罗文翼</t>
  </si>
  <si>
    <t>校医</t>
  </si>
  <si>
    <t>1999.12</t>
  </si>
  <si>
    <t>2022.07  江苏卫生健康职业学院护理专业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</si>
</sst>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Red]\(0.00\)"/>
  </numFmts>
  <fonts count="11">
    <font>
      <sz val="11"/>
      <color theme="1"/>
      <name val="宋体"/>
      <charset val="134"/>
      <scheme val="minor"/>
    </font>
    <font>
      <sz val="11"/>
      <name val="宋体"/>
      <charset val="134"/>
      <scheme val="minor"/>
    </font>
    <font>
      <sz val="20"/>
      <name val="方正小标宋简体"/>
      <charset val="134"/>
    </font>
    <font>
      <b/>
      <sz val="10"/>
      <name val="宋体"/>
      <family val="3"/>
      <charset val="134"/>
      <scheme val="minor"/>
    </font>
    <font>
      <sz val="10"/>
      <name val="宋体"/>
      <family val="3"/>
      <charset val="134"/>
    </font>
    <font>
      <b/>
      <sz val="8"/>
      <name val="宋体"/>
      <family val="3"/>
      <charset val="134"/>
      <scheme val="minor"/>
    </font>
    <font>
      <sz val="11"/>
      <name val="宋体"/>
      <family val="3"/>
      <charset val="134"/>
    </font>
    <font>
      <u/>
      <sz val="11"/>
      <color theme="10"/>
      <name val="宋体"/>
      <family val="3"/>
      <charset val="134"/>
    </font>
    <font>
      <sz val="12"/>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6">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7" fillId="0" borderId="0" applyNumberFormat="0" applyFill="0" applyBorder="0" applyAlignment="0" applyProtection="0">
      <alignment vertical="top"/>
      <protection locked="0"/>
    </xf>
    <xf numFmtId="0" fontId="9" fillId="0" borderId="0">
      <alignment vertical="center"/>
    </xf>
    <xf numFmtId="0" fontId="9" fillId="0" borderId="0">
      <alignment vertical="center"/>
    </xf>
    <xf numFmtId="0" fontId="9" fillId="0" borderId="0">
      <alignment vertical="center"/>
    </xf>
    <xf numFmtId="0" fontId="8" fillId="0" borderId="0"/>
    <xf numFmtId="0" fontId="9" fillId="0" borderId="0">
      <alignment vertical="center"/>
    </xf>
    <xf numFmtId="0" fontId="9" fillId="0" borderId="0">
      <alignment vertical="center"/>
    </xf>
    <xf numFmtId="0" fontId="9" fillId="0" borderId="0">
      <alignment vertical="center"/>
    </xf>
    <xf numFmtId="0" fontId="8" fillId="0" borderId="0"/>
    <xf numFmtId="0" fontId="9" fillId="0" borderId="0">
      <alignment vertical="center"/>
    </xf>
    <xf numFmtId="0" fontId="7" fillId="0" borderId="0" applyNumberFormat="0" applyFill="0" applyBorder="0" applyAlignment="0" applyProtection="0">
      <alignment vertical="top"/>
      <protection locked="0"/>
    </xf>
  </cellStyleXfs>
  <cellXfs count="23">
    <xf numFmtId="0" fontId="0" fillId="0" borderId="0" xfId="0">
      <alignment vertical="center"/>
    </xf>
    <xf numFmtId="0" fontId="1" fillId="0" borderId="0" xfId="0" applyFont="1" applyFill="1">
      <alignment vertical="center"/>
    </xf>
    <xf numFmtId="0" fontId="1" fillId="0" borderId="0" xfId="0" applyFont="1" applyFill="1" applyBorder="1" applyAlignment="1">
      <alignment horizontal="center" vertical="center"/>
    </xf>
    <xf numFmtId="178"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11"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8" fontId="4" fillId="0" borderId="1" xfId="0" applyNumberFormat="1" applyFont="1" applyFill="1" applyBorder="1" applyAlignment="1" applyProtection="1">
      <alignment horizontal="center" vertical="center"/>
    </xf>
    <xf numFmtId="178" fontId="4" fillId="0" borderId="1" xfId="0" applyNumberFormat="1" applyFont="1" applyFill="1" applyBorder="1">
      <alignment vertical="center"/>
    </xf>
    <xf numFmtId="0" fontId="4" fillId="0" borderId="1" xfId="0" applyNumberFormat="1" applyFont="1" applyFill="1" applyBorder="1" applyAlignment="1" applyProtection="1">
      <alignment horizontal="center" vertical="center" wrapText="1"/>
    </xf>
    <xf numFmtId="0" fontId="4" fillId="0" borderId="1" xfId="0" applyFont="1" applyFill="1" applyBorder="1">
      <alignment vertical="center"/>
    </xf>
    <xf numFmtId="178"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16">
    <cellStyle name="常规" xfId="0" builtinId="0"/>
    <cellStyle name="常规 2" xfId="10" xr:uid="{00000000-0005-0000-0000-00003A000000}"/>
    <cellStyle name="常规 2 2" xfId="7" xr:uid="{00000000-0005-0000-0000-000032000000}"/>
    <cellStyle name="常规 2 3" xfId="8" xr:uid="{00000000-0005-0000-0000-000036000000}"/>
    <cellStyle name="常规 2 3 2" xfId="9" xr:uid="{00000000-0005-0000-0000-000038000000}"/>
    <cellStyle name="常规 3" xfId="11" xr:uid="{00000000-0005-0000-0000-00003B000000}"/>
    <cellStyle name="常规 3 2" xfId="6" xr:uid="{00000000-0005-0000-0000-00002D000000}"/>
    <cellStyle name="常规 3 2 2" xfId="2" xr:uid="{00000000-0005-0000-0000-000013000000}"/>
    <cellStyle name="常规 4" xfId="12" xr:uid="{00000000-0005-0000-0000-00003C000000}"/>
    <cellStyle name="常规 5" xfId="13" xr:uid="{00000000-0005-0000-0000-00003D000000}"/>
    <cellStyle name="常规 6" xfId="1" xr:uid="{00000000-0005-0000-0000-00000D000000}"/>
    <cellStyle name="常规 7" xfId="14" xr:uid="{00000000-0005-0000-0000-00003E000000}"/>
    <cellStyle name="常规 8" xfId="3" xr:uid="{00000000-0005-0000-0000-000015000000}"/>
    <cellStyle name="常规 9" xfId="4" xr:uid="{00000000-0005-0000-0000-000017000000}"/>
    <cellStyle name="超链接 2 2" xfId="5" xr:uid="{00000000-0005-0000-0000-000028000000}"/>
    <cellStyle name="超链接 3" xfId="15" xr:uid="{00000000-0005-0000-0000-00003F000000}"/>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X79"/>
  <sheetViews>
    <sheetView tabSelected="1" topLeftCell="A9" zoomScale="80" zoomScaleNormal="80" workbookViewId="0">
      <selection activeCell="I25" sqref="I25"/>
    </sheetView>
  </sheetViews>
  <sheetFormatPr defaultColWidth="8.7265625" defaultRowHeight="14"/>
  <cols>
    <col min="1" max="1" width="4.90625" style="1" customWidth="1"/>
    <col min="2" max="2" width="9" style="1" customWidth="1"/>
    <col min="3" max="3" width="14" style="2" customWidth="1"/>
    <col min="4" max="4" width="6.36328125" style="1" customWidth="1"/>
    <col min="5" max="5" width="10.453125" style="1" customWidth="1"/>
    <col min="6" max="6" width="5.90625" style="1" customWidth="1"/>
    <col min="7" max="7" width="8.54296875" style="1" customWidth="1"/>
    <col min="8" max="8" width="18.36328125" style="1" customWidth="1"/>
    <col min="9" max="9" width="5.08984375" style="1" customWidth="1"/>
    <col min="10" max="10" width="15" style="1" customWidth="1"/>
    <col min="11" max="11" width="16.90625" style="1" customWidth="1"/>
    <col min="12" max="12" width="7.26953125" style="3" customWidth="1"/>
    <col min="13" max="13" width="6.7265625" style="3" customWidth="1"/>
    <col min="14" max="14" width="7.36328125" style="3" customWidth="1"/>
    <col min="15" max="15" width="5.08984375" style="4" customWidth="1"/>
    <col min="16" max="16" width="5.08984375" style="1" customWidth="1"/>
    <col min="17" max="17" width="16.90625" style="1" customWidth="1"/>
    <col min="18" max="232" width="9" style="1" customWidth="1"/>
  </cols>
  <sheetData>
    <row r="1" spans="1:17" ht="24" customHeight="1">
      <c r="A1" s="1" t="s">
        <v>0</v>
      </c>
    </row>
    <row r="2" spans="1:17" ht="35.25" customHeight="1">
      <c r="A2" s="19" t="s">
        <v>1</v>
      </c>
      <c r="B2" s="19"/>
      <c r="C2" s="19"/>
      <c r="D2" s="19"/>
      <c r="E2" s="19"/>
      <c r="F2" s="19"/>
      <c r="G2" s="19"/>
      <c r="H2" s="19"/>
      <c r="I2" s="19"/>
      <c r="J2" s="19"/>
      <c r="K2" s="19"/>
      <c r="L2" s="19"/>
      <c r="M2" s="19"/>
      <c r="N2" s="19"/>
      <c r="O2" s="19"/>
      <c r="P2" s="19"/>
      <c r="Q2" s="19"/>
    </row>
    <row r="3" spans="1:17" ht="13.5" customHeight="1">
      <c r="A3" s="20" t="s">
        <v>2</v>
      </c>
      <c r="B3" s="20" t="s">
        <v>3</v>
      </c>
      <c r="C3" s="20" t="s">
        <v>4</v>
      </c>
      <c r="D3" s="20" t="s">
        <v>5</v>
      </c>
      <c r="E3" s="20" t="s">
        <v>6</v>
      </c>
      <c r="F3" s="20" t="s">
        <v>7</v>
      </c>
      <c r="G3" s="20" t="s">
        <v>8</v>
      </c>
      <c r="H3" s="20"/>
      <c r="I3" s="20" t="s">
        <v>9</v>
      </c>
      <c r="J3" s="20"/>
      <c r="K3" s="20" t="s">
        <v>10</v>
      </c>
      <c r="L3" s="21" t="s">
        <v>11</v>
      </c>
      <c r="M3" s="21" t="s">
        <v>12</v>
      </c>
      <c r="N3" s="21" t="s">
        <v>13</v>
      </c>
      <c r="O3" s="20" t="s">
        <v>14</v>
      </c>
      <c r="P3" s="20" t="s">
        <v>15</v>
      </c>
      <c r="Q3" s="22" t="s">
        <v>16</v>
      </c>
    </row>
    <row r="4" spans="1:17" ht="34" customHeight="1">
      <c r="A4" s="20"/>
      <c r="B4" s="20"/>
      <c r="C4" s="20"/>
      <c r="D4" s="20"/>
      <c r="E4" s="20"/>
      <c r="F4" s="20"/>
      <c r="G4" s="5" t="s">
        <v>17</v>
      </c>
      <c r="H4" s="5" t="s">
        <v>18</v>
      </c>
      <c r="I4" s="5" t="s">
        <v>17</v>
      </c>
      <c r="J4" s="5" t="s">
        <v>18</v>
      </c>
      <c r="K4" s="20"/>
      <c r="L4" s="21"/>
      <c r="M4" s="21"/>
      <c r="N4" s="21"/>
      <c r="O4" s="20"/>
      <c r="P4" s="20"/>
      <c r="Q4" s="22"/>
    </row>
    <row r="5" spans="1:17" ht="50" customHeight="1">
      <c r="A5" s="6">
        <v>1</v>
      </c>
      <c r="B5" s="7" t="s">
        <v>19</v>
      </c>
      <c r="C5" s="7" t="s">
        <v>20</v>
      </c>
      <c r="D5" s="7" t="s">
        <v>21</v>
      </c>
      <c r="E5" s="7" t="s">
        <v>22</v>
      </c>
      <c r="F5" s="7" t="s">
        <v>23</v>
      </c>
      <c r="G5" s="7" t="s">
        <v>24</v>
      </c>
      <c r="H5" s="7" t="s">
        <v>25</v>
      </c>
      <c r="I5" s="7" t="s">
        <v>26</v>
      </c>
      <c r="J5" s="7" t="s">
        <v>27</v>
      </c>
      <c r="K5" s="7" t="s">
        <v>28</v>
      </c>
      <c r="L5" s="12" t="s">
        <v>29</v>
      </c>
      <c r="M5" s="13">
        <v>83.9</v>
      </c>
      <c r="N5" s="13">
        <v>83.9</v>
      </c>
      <c r="O5" s="14">
        <v>1</v>
      </c>
      <c r="P5" s="15" t="s">
        <v>30</v>
      </c>
      <c r="Q5" s="6"/>
    </row>
    <row r="6" spans="1:17" ht="50" customHeight="1">
      <c r="A6" s="6">
        <v>2</v>
      </c>
      <c r="B6" s="7" t="s">
        <v>31</v>
      </c>
      <c r="C6" s="7" t="s">
        <v>32</v>
      </c>
      <c r="D6" s="7" t="s">
        <v>21</v>
      </c>
      <c r="E6" s="7" t="s">
        <v>33</v>
      </c>
      <c r="F6" s="7" t="s">
        <v>34</v>
      </c>
      <c r="G6" s="7" t="s">
        <v>24</v>
      </c>
      <c r="H6" s="7" t="s">
        <v>35</v>
      </c>
      <c r="I6" s="7"/>
      <c r="J6" s="7"/>
      <c r="K6" s="7" t="s">
        <v>36</v>
      </c>
      <c r="L6" s="12">
        <v>76.5</v>
      </c>
      <c r="M6" s="13">
        <v>86</v>
      </c>
      <c r="N6" s="13">
        <f>L6*0.4+M6*0.6</f>
        <v>82.2</v>
      </c>
      <c r="O6" s="6">
        <v>1</v>
      </c>
      <c r="P6" s="15" t="s">
        <v>30</v>
      </c>
      <c r="Q6" s="6"/>
    </row>
    <row r="7" spans="1:17" ht="50" customHeight="1">
      <c r="A7" s="6">
        <v>3</v>
      </c>
      <c r="B7" s="7" t="s">
        <v>37</v>
      </c>
      <c r="C7" s="7" t="s">
        <v>38</v>
      </c>
      <c r="D7" s="7" t="s">
        <v>21</v>
      </c>
      <c r="E7" s="7" t="s">
        <v>39</v>
      </c>
      <c r="F7" s="7" t="s">
        <v>23</v>
      </c>
      <c r="G7" s="7" t="s">
        <v>24</v>
      </c>
      <c r="H7" s="7" t="s">
        <v>40</v>
      </c>
      <c r="I7" s="7"/>
      <c r="J7" s="7"/>
      <c r="K7" s="7" t="s">
        <v>41</v>
      </c>
      <c r="L7" s="12" t="s">
        <v>29</v>
      </c>
      <c r="M7" s="16">
        <v>85</v>
      </c>
      <c r="N7" s="16">
        <v>85</v>
      </c>
      <c r="O7" s="6">
        <v>1</v>
      </c>
      <c r="P7" s="15" t="s">
        <v>30</v>
      </c>
      <c r="Q7" s="6"/>
    </row>
    <row r="8" spans="1:17" ht="50" customHeight="1">
      <c r="A8" s="6">
        <v>4</v>
      </c>
      <c r="B8" s="7" t="s">
        <v>42</v>
      </c>
      <c r="C8" s="7" t="s">
        <v>43</v>
      </c>
      <c r="D8" s="7" t="s">
        <v>21</v>
      </c>
      <c r="E8" s="7" t="s">
        <v>44</v>
      </c>
      <c r="F8" s="7" t="s">
        <v>34</v>
      </c>
      <c r="G8" s="7" t="s">
        <v>24</v>
      </c>
      <c r="H8" s="7" t="s">
        <v>45</v>
      </c>
      <c r="I8" s="7"/>
      <c r="J8" s="7"/>
      <c r="K8" s="7" t="s">
        <v>46</v>
      </c>
      <c r="L8" s="17">
        <v>74.5</v>
      </c>
      <c r="M8" s="13">
        <v>80.099999999999994</v>
      </c>
      <c r="N8" s="13">
        <f>L8*0.4+M8*0.6</f>
        <v>77.86</v>
      </c>
      <c r="O8" s="14">
        <v>1</v>
      </c>
      <c r="P8" s="15" t="s">
        <v>30</v>
      </c>
      <c r="Q8" s="6"/>
    </row>
    <row r="9" spans="1:17" ht="50" customHeight="1">
      <c r="A9" s="6">
        <v>5</v>
      </c>
      <c r="B9" s="7" t="s">
        <v>47</v>
      </c>
      <c r="C9" s="7" t="s">
        <v>48</v>
      </c>
      <c r="D9" s="7" t="s">
        <v>49</v>
      </c>
      <c r="E9" s="7" t="s">
        <v>50</v>
      </c>
      <c r="F9" s="7" t="s">
        <v>34</v>
      </c>
      <c r="G9" s="7" t="s">
        <v>24</v>
      </c>
      <c r="H9" s="7" t="s">
        <v>51</v>
      </c>
      <c r="I9" s="7"/>
      <c r="J9" s="7"/>
      <c r="K9" s="7" t="s">
        <v>52</v>
      </c>
      <c r="L9" s="12" t="s">
        <v>29</v>
      </c>
      <c r="M9" s="13">
        <v>80.8</v>
      </c>
      <c r="N9" s="13">
        <v>80.8</v>
      </c>
      <c r="O9" s="14">
        <v>1</v>
      </c>
      <c r="P9" s="15" t="s">
        <v>30</v>
      </c>
      <c r="Q9" s="6"/>
    </row>
    <row r="10" spans="1:17" ht="50" customHeight="1">
      <c r="A10" s="6">
        <v>6</v>
      </c>
      <c r="B10" s="7" t="s">
        <v>53</v>
      </c>
      <c r="C10" s="7" t="s">
        <v>54</v>
      </c>
      <c r="D10" s="7" t="s">
        <v>21</v>
      </c>
      <c r="E10" s="7" t="s">
        <v>55</v>
      </c>
      <c r="F10" s="7" t="s">
        <v>23</v>
      </c>
      <c r="G10" s="7" t="s">
        <v>24</v>
      </c>
      <c r="H10" s="7" t="s">
        <v>56</v>
      </c>
      <c r="I10" s="7" t="s">
        <v>57</v>
      </c>
      <c r="J10" s="7" t="s">
        <v>58</v>
      </c>
      <c r="K10" s="7" t="s">
        <v>59</v>
      </c>
      <c r="L10" s="17" t="s">
        <v>60</v>
      </c>
      <c r="M10" s="17" t="s">
        <v>60</v>
      </c>
      <c r="N10" s="17" t="s">
        <v>60</v>
      </c>
      <c r="O10" s="17" t="s">
        <v>60</v>
      </c>
      <c r="P10" s="15" t="s">
        <v>30</v>
      </c>
      <c r="Q10" s="6"/>
    </row>
    <row r="11" spans="1:17" ht="50" customHeight="1">
      <c r="A11" s="6">
        <v>7</v>
      </c>
      <c r="B11" s="7" t="s">
        <v>61</v>
      </c>
      <c r="C11" s="7" t="s">
        <v>62</v>
      </c>
      <c r="D11" s="7" t="s">
        <v>21</v>
      </c>
      <c r="E11" s="7" t="s">
        <v>63</v>
      </c>
      <c r="F11" s="7" t="s">
        <v>34</v>
      </c>
      <c r="G11" s="7" t="s">
        <v>24</v>
      </c>
      <c r="H11" s="7" t="s">
        <v>64</v>
      </c>
      <c r="I11" s="7"/>
      <c r="J11" s="7"/>
      <c r="K11" s="7" t="s">
        <v>65</v>
      </c>
      <c r="L11" s="12" t="s">
        <v>29</v>
      </c>
      <c r="M11" s="13">
        <v>81</v>
      </c>
      <c r="N11" s="13">
        <v>81</v>
      </c>
      <c r="O11" s="14">
        <v>1</v>
      </c>
      <c r="P11" s="15" t="s">
        <v>30</v>
      </c>
      <c r="Q11" s="6"/>
    </row>
    <row r="12" spans="1:17" ht="50" customHeight="1">
      <c r="A12" s="6">
        <v>8</v>
      </c>
      <c r="B12" s="7" t="s">
        <v>66</v>
      </c>
      <c r="C12" s="7" t="s">
        <v>67</v>
      </c>
      <c r="D12" s="7" t="s">
        <v>21</v>
      </c>
      <c r="E12" s="7" t="s">
        <v>68</v>
      </c>
      <c r="F12" s="7" t="s">
        <v>34</v>
      </c>
      <c r="G12" s="7" t="s">
        <v>24</v>
      </c>
      <c r="H12" s="7" t="s">
        <v>69</v>
      </c>
      <c r="I12" s="7"/>
      <c r="J12" s="7"/>
      <c r="K12" s="7" t="s">
        <v>70</v>
      </c>
      <c r="L12" s="12">
        <v>74.5</v>
      </c>
      <c r="M12" s="13">
        <v>79.599999999999994</v>
      </c>
      <c r="N12" s="13">
        <f>L12*0.4+M12*0.6</f>
        <v>77.56</v>
      </c>
      <c r="O12" s="14">
        <v>1</v>
      </c>
      <c r="P12" s="15" t="s">
        <v>30</v>
      </c>
      <c r="Q12" s="6"/>
    </row>
    <row r="13" spans="1:17" s="1" customFormat="1" ht="50" customHeight="1">
      <c r="A13" s="6">
        <v>9</v>
      </c>
      <c r="B13" s="7" t="s">
        <v>71</v>
      </c>
      <c r="C13" s="7" t="s">
        <v>72</v>
      </c>
      <c r="D13" s="7" t="s">
        <v>21</v>
      </c>
      <c r="E13" s="7" t="s">
        <v>73</v>
      </c>
      <c r="F13" s="7" t="s">
        <v>23</v>
      </c>
      <c r="G13" s="7" t="s">
        <v>24</v>
      </c>
      <c r="H13" s="7" t="s">
        <v>74</v>
      </c>
      <c r="I13" s="7"/>
      <c r="J13" s="7"/>
      <c r="K13" s="7" t="s">
        <v>75</v>
      </c>
      <c r="L13" s="12">
        <v>87</v>
      </c>
      <c r="M13" s="13">
        <v>74.2</v>
      </c>
      <c r="N13" s="13">
        <f>L13*0.4+M13*0.6</f>
        <v>79.320000000000007</v>
      </c>
      <c r="O13" s="14">
        <v>1</v>
      </c>
      <c r="P13" s="15" t="s">
        <v>30</v>
      </c>
      <c r="Q13" s="15"/>
    </row>
    <row r="14" spans="1:17" ht="50" customHeight="1">
      <c r="A14" s="6">
        <v>10</v>
      </c>
      <c r="B14" s="7" t="s">
        <v>76</v>
      </c>
      <c r="C14" s="7" t="s">
        <v>77</v>
      </c>
      <c r="D14" s="7" t="s">
        <v>49</v>
      </c>
      <c r="E14" s="7" t="s">
        <v>78</v>
      </c>
      <c r="F14" s="7" t="s">
        <v>23</v>
      </c>
      <c r="G14" s="7" t="s">
        <v>24</v>
      </c>
      <c r="H14" s="7" t="s">
        <v>79</v>
      </c>
      <c r="I14" s="7"/>
      <c r="J14" s="7"/>
      <c r="K14" s="7" t="s">
        <v>80</v>
      </c>
      <c r="L14" s="16">
        <v>75</v>
      </c>
      <c r="M14" s="16">
        <v>80.5</v>
      </c>
      <c r="N14" s="13">
        <f>L14*0.4+M14*0.6</f>
        <v>78.3</v>
      </c>
      <c r="O14" s="10">
        <v>1</v>
      </c>
      <c r="P14" s="15" t="s">
        <v>30</v>
      </c>
      <c r="Q14" s="15"/>
    </row>
    <row r="15" spans="1:17" ht="50" customHeight="1">
      <c r="A15" s="6">
        <v>11</v>
      </c>
      <c r="B15" s="7" t="s">
        <v>81</v>
      </c>
      <c r="C15" s="8" t="s">
        <v>82</v>
      </c>
      <c r="D15" s="7" t="s">
        <v>21</v>
      </c>
      <c r="E15" s="7" t="s">
        <v>83</v>
      </c>
      <c r="F15" s="7" t="s">
        <v>23</v>
      </c>
      <c r="G15" s="7" t="s">
        <v>24</v>
      </c>
      <c r="H15" s="7" t="s">
        <v>84</v>
      </c>
      <c r="I15" s="7"/>
      <c r="J15" s="7"/>
      <c r="K15" s="7" t="s">
        <v>85</v>
      </c>
      <c r="L15" s="16">
        <v>73</v>
      </c>
      <c r="M15" s="16">
        <v>75.739999999999995</v>
      </c>
      <c r="N15" s="13">
        <f>L15*0.4+M15*0.6</f>
        <v>74.644000000000005</v>
      </c>
      <c r="O15" s="10">
        <v>2</v>
      </c>
      <c r="P15" s="15" t="s">
        <v>30</v>
      </c>
      <c r="Q15" s="15"/>
    </row>
    <row r="16" spans="1:17" ht="50" customHeight="1">
      <c r="A16" s="6">
        <v>12</v>
      </c>
      <c r="B16" s="7" t="s">
        <v>86</v>
      </c>
      <c r="C16" s="7" t="s">
        <v>87</v>
      </c>
      <c r="D16" s="7" t="s">
        <v>21</v>
      </c>
      <c r="E16" s="7" t="s">
        <v>88</v>
      </c>
      <c r="F16" s="7" t="s">
        <v>34</v>
      </c>
      <c r="G16" s="7" t="s">
        <v>89</v>
      </c>
      <c r="H16" s="9" t="s">
        <v>90</v>
      </c>
      <c r="I16" s="7" t="s">
        <v>91</v>
      </c>
      <c r="J16" s="9" t="s">
        <v>92</v>
      </c>
      <c r="K16" s="7" t="s">
        <v>70</v>
      </c>
      <c r="L16" s="12" t="s">
        <v>29</v>
      </c>
      <c r="M16" s="16">
        <v>81.2</v>
      </c>
      <c r="N16" s="16">
        <v>81.2</v>
      </c>
      <c r="O16" s="10">
        <v>1</v>
      </c>
      <c r="P16" s="15" t="s">
        <v>30</v>
      </c>
      <c r="Q16" s="15"/>
    </row>
    <row r="17" spans="1:17" ht="50" customHeight="1">
      <c r="A17" s="6">
        <v>13</v>
      </c>
      <c r="B17" s="7" t="s">
        <v>93</v>
      </c>
      <c r="C17" s="7" t="s">
        <v>94</v>
      </c>
      <c r="D17" s="7" t="s">
        <v>49</v>
      </c>
      <c r="E17" s="7" t="s">
        <v>95</v>
      </c>
      <c r="F17" s="7" t="s">
        <v>23</v>
      </c>
      <c r="G17" s="7" t="s">
        <v>24</v>
      </c>
      <c r="H17" s="7" t="s">
        <v>96</v>
      </c>
      <c r="I17" s="7"/>
      <c r="J17" s="7"/>
      <c r="K17" s="7" t="s">
        <v>97</v>
      </c>
      <c r="L17" s="16">
        <v>80.5</v>
      </c>
      <c r="M17" s="16">
        <v>76.88</v>
      </c>
      <c r="N17" s="13">
        <f t="shared" ref="N17:N26" si="0">L17*0.4+M17*0.6</f>
        <v>78.328000000000003</v>
      </c>
      <c r="O17" s="10">
        <v>1</v>
      </c>
      <c r="P17" s="15" t="s">
        <v>30</v>
      </c>
      <c r="Q17" s="15"/>
    </row>
    <row r="18" spans="1:17" ht="50" customHeight="1">
      <c r="A18" s="6">
        <v>14</v>
      </c>
      <c r="B18" s="7" t="s">
        <v>98</v>
      </c>
      <c r="C18" s="7" t="s">
        <v>99</v>
      </c>
      <c r="D18" s="7" t="s">
        <v>49</v>
      </c>
      <c r="E18" s="7" t="s">
        <v>100</v>
      </c>
      <c r="F18" s="7" t="s">
        <v>23</v>
      </c>
      <c r="G18" s="7" t="s">
        <v>24</v>
      </c>
      <c r="H18" s="7" t="s">
        <v>101</v>
      </c>
      <c r="I18" s="7"/>
      <c r="J18" s="7"/>
      <c r="K18" s="7" t="s">
        <v>80</v>
      </c>
      <c r="L18" s="16">
        <v>75</v>
      </c>
      <c r="M18" s="16">
        <v>80.2</v>
      </c>
      <c r="N18" s="13">
        <f t="shared" si="0"/>
        <v>78.12</v>
      </c>
      <c r="O18" s="10">
        <v>2</v>
      </c>
      <c r="P18" s="15" t="s">
        <v>30</v>
      </c>
      <c r="Q18" s="15"/>
    </row>
    <row r="19" spans="1:17" ht="50" customHeight="1">
      <c r="A19" s="6">
        <v>15</v>
      </c>
      <c r="B19" s="7" t="s">
        <v>102</v>
      </c>
      <c r="C19" s="10" t="s">
        <v>99</v>
      </c>
      <c r="D19" s="7" t="s">
        <v>49</v>
      </c>
      <c r="E19" s="7" t="s">
        <v>103</v>
      </c>
      <c r="F19" s="7" t="s">
        <v>23</v>
      </c>
      <c r="G19" s="7" t="s">
        <v>104</v>
      </c>
      <c r="H19" s="7" t="s">
        <v>105</v>
      </c>
      <c r="I19" s="7" t="s">
        <v>106</v>
      </c>
      <c r="J19" s="7" t="s">
        <v>107</v>
      </c>
      <c r="K19" s="7" t="s">
        <v>108</v>
      </c>
      <c r="L19" s="16">
        <v>75</v>
      </c>
      <c r="M19" s="16">
        <v>75</v>
      </c>
      <c r="N19" s="13">
        <f t="shared" si="0"/>
        <v>75</v>
      </c>
      <c r="O19" s="10">
        <v>3</v>
      </c>
      <c r="P19" s="15" t="s">
        <v>30</v>
      </c>
      <c r="Q19" s="15"/>
    </row>
    <row r="20" spans="1:17" ht="50" customHeight="1">
      <c r="A20" s="6">
        <v>16</v>
      </c>
      <c r="B20" s="7" t="s">
        <v>109</v>
      </c>
      <c r="C20" s="7" t="s">
        <v>110</v>
      </c>
      <c r="D20" s="7" t="s">
        <v>49</v>
      </c>
      <c r="E20" s="7" t="s">
        <v>111</v>
      </c>
      <c r="F20" s="7" t="s">
        <v>23</v>
      </c>
      <c r="G20" s="7" t="s">
        <v>24</v>
      </c>
      <c r="H20" s="7" t="s">
        <v>112</v>
      </c>
      <c r="I20" s="7"/>
      <c r="J20" s="7"/>
      <c r="K20" s="7" t="s">
        <v>113</v>
      </c>
      <c r="L20" s="16">
        <v>74</v>
      </c>
      <c r="M20" s="16">
        <v>83.04</v>
      </c>
      <c r="N20" s="13">
        <f t="shared" si="0"/>
        <v>79.424000000000007</v>
      </c>
      <c r="O20" s="10">
        <v>1</v>
      </c>
      <c r="P20" s="15" t="s">
        <v>30</v>
      </c>
      <c r="Q20" s="15"/>
    </row>
    <row r="21" spans="1:17" ht="50" customHeight="1">
      <c r="A21" s="6">
        <v>17</v>
      </c>
      <c r="B21" s="7" t="s">
        <v>114</v>
      </c>
      <c r="C21" s="7" t="s">
        <v>110</v>
      </c>
      <c r="D21" s="7" t="s">
        <v>49</v>
      </c>
      <c r="E21" s="7" t="s">
        <v>115</v>
      </c>
      <c r="F21" s="7" t="s">
        <v>116</v>
      </c>
      <c r="G21" s="7" t="s">
        <v>24</v>
      </c>
      <c r="H21" s="7" t="s">
        <v>117</v>
      </c>
      <c r="I21" s="7"/>
      <c r="J21" s="7"/>
      <c r="K21" s="7" t="s">
        <v>80</v>
      </c>
      <c r="L21" s="16">
        <v>74.5</v>
      </c>
      <c r="M21" s="16">
        <v>81.400000000000006</v>
      </c>
      <c r="N21" s="13">
        <f t="shared" si="0"/>
        <v>78.64</v>
      </c>
      <c r="O21" s="10">
        <v>2</v>
      </c>
      <c r="P21" s="15" t="s">
        <v>30</v>
      </c>
      <c r="Q21" s="15"/>
    </row>
    <row r="22" spans="1:17" ht="50" customHeight="1">
      <c r="A22" s="6">
        <v>18</v>
      </c>
      <c r="B22" s="7" t="s">
        <v>118</v>
      </c>
      <c r="C22" s="7" t="s">
        <v>119</v>
      </c>
      <c r="D22" s="7" t="s">
        <v>21</v>
      </c>
      <c r="E22" s="7" t="s">
        <v>120</v>
      </c>
      <c r="F22" s="7" t="s">
        <v>23</v>
      </c>
      <c r="G22" s="7" t="s">
        <v>121</v>
      </c>
      <c r="H22" s="7" t="s">
        <v>122</v>
      </c>
      <c r="I22" s="7"/>
      <c r="J22" s="7"/>
      <c r="K22" s="7" t="s">
        <v>123</v>
      </c>
      <c r="L22" s="16">
        <v>69</v>
      </c>
      <c r="M22" s="16">
        <v>78.900000000000006</v>
      </c>
      <c r="N22" s="13">
        <f t="shared" si="0"/>
        <v>74.94</v>
      </c>
      <c r="O22" s="10">
        <v>1</v>
      </c>
      <c r="P22" s="15" t="s">
        <v>30</v>
      </c>
      <c r="Q22" s="15"/>
    </row>
    <row r="23" spans="1:17" ht="50" customHeight="1">
      <c r="A23" s="6">
        <v>19</v>
      </c>
      <c r="B23" s="7" t="s">
        <v>124</v>
      </c>
      <c r="C23" s="7" t="s">
        <v>125</v>
      </c>
      <c r="D23" s="7" t="s">
        <v>49</v>
      </c>
      <c r="E23" s="7" t="s">
        <v>126</v>
      </c>
      <c r="F23" s="7" t="s">
        <v>34</v>
      </c>
      <c r="G23" s="7" t="s">
        <v>24</v>
      </c>
      <c r="H23" s="7" t="s">
        <v>127</v>
      </c>
      <c r="I23" s="7"/>
      <c r="J23" s="7"/>
      <c r="K23" s="7" t="s">
        <v>128</v>
      </c>
      <c r="L23" s="16">
        <v>80</v>
      </c>
      <c r="M23" s="16">
        <v>86.2</v>
      </c>
      <c r="N23" s="13">
        <f t="shared" si="0"/>
        <v>83.72</v>
      </c>
      <c r="O23" s="10">
        <v>1</v>
      </c>
      <c r="P23" s="15" t="s">
        <v>30</v>
      </c>
      <c r="Q23" s="15"/>
    </row>
    <row r="24" spans="1:17" ht="50" customHeight="1">
      <c r="A24" s="6">
        <v>20</v>
      </c>
      <c r="B24" s="7" t="s">
        <v>129</v>
      </c>
      <c r="C24" s="7" t="s">
        <v>125</v>
      </c>
      <c r="D24" s="7" t="s">
        <v>21</v>
      </c>
      <c r="E24" s="7" t="s">
        <v>130</v>
      </c>
      <c r="F24" s="7" t="s">
        <v>23</v>
      </c>
      <c r="G24" s="7" t="s">
        <v>24</v>
      </c>
      <c r="H24" s="7" t="s">
        <v>131</v>
      </c>
      <c r="I24" s="7"/>
      <c r="J24" s="7"/>
      <c r="K24" s="7" t="s">
        <v>132</v>
      </c>
      <c r="L24" s="16">
        <v>76.5</v>
      </c>
      <c r="M24" s="16">
        <v>79</v>
      </c>
      <c r="N24" s="13">
        <f t="shared" si="0"/>
        <v>78</v>
      </c>
      <c r="O24" s="10">
        <v>3</v>
      </c>
      <c r="P24" s="15" t="s">
        <v>30</v>
      </c>
      <c r="Q24" s="15" t="s">
        <v>133</v>
      </c>
    </row>
    <row r="25" spans="1:17" ht="50" customHeight="1">
      <c r="A25" s="6">
        <v>21</v>
      </c>
      <c r="B25" s="7" t="s">
        <v>134</v>
      </c>
      <c r="C25" s="7" t="s">
        <v>135</v>
      </c>
      <c r="D25" s="7" t="s">
        <v>49</v>
      </c>
      <c r="E25" s="7" t="s">
        <v>136</v>
      </c>
      <c r="F25" s="7" t="s">
        <v>23</v>
      </c>
      <c r="G25" s="7" t="s">
        <v>24</v>
      </c>
      <c r="H25" s="7" t="s">
        <v>137</v>
      </c>
      <c r="I25" s="7"/>
      <c r="J25" s="7"/>
      <c r="K25" s="7" t="s">
        <v>80</v>
      </c>
      <c r="L25" s="16">
        <v>74.5</v>
      </c>
      <c r="M25" s="16">
        <v>80.2</v>
      </c>
      <c r="N25" s="13">
        <f t="shared" si="0"/>
        <v>77.92</v>
      </c>
      <c r="O25" s="10">
        <v>1</v>
      </c>
      <c r="P25" s="15" t="s">
        <v>30</v>
      </c>
      <c r="Q25" s="15"/>
    </row>
    <row r="26" spans="1:17" ht="50" customHeight="1">
      <c r="A26" s="6">
        <v>22</v>
      </c>
      <c r="B26" s="7" t="s">
        <v>138</v>
      </c>
      <c r="C26" s="7" t="s">
        <v>139</v>
      </c>
      <c r="D26" s="7" t="s">
        <v>21</v>
      </c>
      <c r="E26" s="11">
        <v>1996.11</v>
      </c>
      <c r="F26" s="7" t="s">
        <v>34</v>
      </c>
      <c r="G26" s="7" t="s">
        <v>24</v>
      </c>
      <c r="H26" s="7" t="s">
        <v>140</v>
      </c>
      <c r="I26" s="7"/>
      <c r="J26" s="7"/>
      <c r="K26" s="7" t="s">
        <v>80</v>
      </c>
      <c r="L26" s="16">
        <v>72.5</v>
      </c>
      <c r="M26" s="16">
        <v>80.8</v>
      </c>
      <c r="N26" s="13">
        <f t="shared" si="0"/>
        <v>77.47999999999999</v>
      </c>
      <c r="O26" s="10">
        <v>2</v>
      </c>
      <c r="P26" s="15" t="s">
        <v>30</v>
      </c>
      <c r="Q26" s="15"/>
    </row>
    <row r="27" spans="1:17" ht="50" customHeight="1">
      <c r="A27" s="6">
        <v>23</v>
      </c>
      <c r="B27" s="7" t="s">
        <v>141</v>
      </c>
      <c r="C27" s="7" t="s">
        <v>142</v>
      </c>
      <c r="D27" s="7" t="s">
        <v>21</v>
      </c>
      <c r="E27" s="7" t="s">
        <v>143</v>
      </c>
      <c r="F27" s="7" t="s">
        <v>23</v>
      </c>
      <c r="G27" s="7" t="s">
        <v>24</v>
      </c>
      <c r="H27" s="7" t="s">
        <v>144</v>
      </c>
      <c r="I27" s="7"/>
      <c r="J27" s="7"/>
      <c r="K27" s="7" t="s">
        <v>145</v>
      </c>
      <c r="L27" s="17" t="s">
        <v>60</v>
      </c>
      <c r="M27" s="17" t="s">
        <v>60</v>
      </c>
      <c r="N27" s="17" t="s">
        <v>60</v>
      </c>
      <c r="O27" s="17" t="s">
        <v>60</v>
      </c>
      <c r="P27" s="15" t="s">
        <v>30</v>
      </c>
      <c r="Q27" s="15"/>
    </row>
    <row r="28" spans="1:17" ht="50" customHeight="1">
      <c r="A28" s="6">
        <v>24</v>
      </c>
      <c r="B28" s="7" t="s">
        <v>146</v>
      </c>
      <c r="C28" s="7" t="s">
        <v>147</v>
      </c>
      <c r="D28" s="7" t="s">
        <v>21</v>
      </c>
      <c r="E28" s="7" t="s">
        <v>148</v>
      </c>
      <c r="F28" s="7" t="s">
        <v>23</v>
      </c>
      <c r="G28" s="7" t="s">
        <v>24</v>
      </c>
      <c r="H28" s="7" t="s">
        <v>149</v>
      </c>
      <c r="I28" s="7"/>
      <c r="J28" s="7"/>
      <c r="K28" s="7" t="s">
        <v>70</v>
      </c>
      <c r="L28" s="12" t="s">
        <v>29</v>
      </c>
      <c r="M28" s="16">
        <v>83.4</v>
      </c>
      <c r="N28" s="16">
        <v>83.4</v>
      </c>
      <c r="O28" s="10">
        <v>1</v>
      </c>
      <c r="P28" s="15" t="s">
        <v>30</v>
      </c>
      <c r="Q28" s="15"/>
    </row>
    <row r="29" spans="1:17" ht="50" customHeight="1">
      <c r="A29" s="6">
        <v>25</v>
      </c>
      <c r="B29" s="7" t="s">
        <v>150</v>
      </c>
      <c r="C29" s="7" t="s">
        <v>151</v>
      </c>
      <c r="D29" s="7" t="s">
        <v>49</v>
      </c>
      <c r="E29" s="7" t="s">
        <v>152</v>
      </c>
      <c r="F29" s="7" t="s">
        <v>34</v>
      </c>
      <c r="G29" s="7" t="s">
        <v>104</v>
      </c>
      <c r="H29" s="7" t="s">
        <v>153</v>
      </c>
      <c r="I29" s="7" t="s">
        <v>154</v>
      </c>
      <c r="J29" s="7" t="s">
        <v>155</v>
      </c>
      <c r="K29" s="18" t="s">
        <v>156</v>
      </c>
      <c r="L29" s="12" t="s">
        <v>29</v>
      </c>
      <c r="M29" s="16">
        <v>82.44</v>
      </c>
      <c r="N29" s="16">
        <v>82.44</v>
      </c>
      <c r="O29" s="10">
        <v>1</v>
      </c>
      <c r="P29" s="15" t="s">
        <v>30</v>
      </c>
      <c r="Q29" s="15"/>
    </row>
    <row r="30" spans="1:17" ht="50" customHeight="1">
      <c r="A30" s="6">
        <v>26</v>
      </c>
      <c r="B30" s="7" t="s">
        <v>157</v>
      </c>
      <c r="C30" s="7" t="s">
        <v>158</v>
      </c>
      <c r="D30" s="7" t="s">
        <v>21</v>
      </c>
      <c r="E30" s="7" t="s">
        <v>159</v>
      </c>
      <c r="F30" s="7" t="s">
        <v>34</v>
      </c>
      <c r="G30" s="7" t="s">
        <v>24</v>
      </c>
      <c r="H30" s="7" t="s">
        <v>160</v>
      </c>
      <c r="I30" s="7"/>
      <c r="J30" s="7"/>
      <c r="K30" s="7" t="s">
        <v>161</v>
      </c>
      <c r="L30" s="16">
        <v>86</v>
      </c>
      <c r="M30" s="16">
        <v>77.400000000000006</v>
      </c>
      <c r="N30" s="13">
        <f>L30*0.4+M30*0.6</f>
        <v>80.84</v>
      </c>
      <c r="O30" s="10">
        <v>1</v>
      </c>
      <c r="P30" s="15" t="s">
        <v>30</v>
      </c>
      <c r="Q30" s="15"/>
    </row>
    <row r="31" spans="1:17" ht="50" customHeight="1">
      <c r="A31" s="6">
        <v>27</v>
      </c>
      <c r="B31" s="7" t="s">
        <v>162</v>
      </c>
      <c r="C31" s="7" t="s">
        <v>163</v>
      </c>
      <c r="D31" s="7" t="s">
        <v>21</v>
      </c>
      <c r="E31" s="7" t="s">
        <v>164</v>
      </c>
      <c r="F31" s="7" t="s">
        <v>34</v>
      </c>
      <c r="G31" s="7" t="s">
        <v>24</v>
      </c>
      <c r="H31" s="7" t="s">
        <v>165</v>
      </c>
      <c r="I31" s="7"/>
      <c r="J31" s="7"/>
      <c r="K31" s="7" t="s">
        <v>166</v>
      </c>
      <c r="L31" s="16">
        <v>80.5</v>
      </c>
      <c r="M31" s="16">
        <v>81.2</v>
      </c>
      <c r="N31" s="13">
        <f>L31*0.4+M31*0.6</f>
        <v>80.92</v>
      </c>
      <c r="O31" s="10">
        <v>1</v>
      </c>
      <c r="P31" s="15" t="s">
        <v>30</v>
      </c>
      <c r="Q31" s="15"/>
    </row>
    <row r="32" spans="1:17" ht="50" customHeight="1">
      <c r="A32" s="6">
        <v>28</v>
      </c>
      <c r="B32" s="7" t="s">
        <v>167</v>
      </c>
      <c r="C32" s="7" t="s">
        <v>168</v>
      </c>
      <c r="D32" s="7" t="s">
        <v>21</v>
      </c>
      <c r="E32" s="7" t="s">
        <v>169</v>
      </c>
      <c r="F32" s="7" t="s">
        <v>23</v>
      </c>
      <c r="G32" s="7" t="s">
        <v>91</v>
      </c>
      <c r="H32" s="7" t="s">
        <v>170</v>
      </c>
      <c r="I32" s="7"/>
      <c r="J32" s="7"/>
      <c r="K32" s="7" t="s">
        <v>171</v>
      </c>
      <c r="L32" s="12" t="s">
        <v>29</v>
      </c>
      <c r="M32" s="16">
        <v>77</v>
      </c>
      <c r="N32" s="16">
        <v>77</v>
      </c>
      <c r="O32" s="10">
        <v>1</v>
      </c>
      <c r="P32" s="15" t="s">
        <v>30</v>
      </c>
      <c r="Q32" s="15"/>
    </row>
    <row r="33" spans="1:17" ht="50" customHeight="1">
      <c r="A33" s="6">
        <v>29</v>
      </c>
      <c r="B33" s="7" t="s">
        <v>172</v>
      </c>
      <c r="C33" s="7" t="s">
        <v>173</v>
      </c>
      <c r="D33" s="7" t="s">
        <v>21</v>
      </c>
      <c r="E33" s="7" t="s">
        <v>174</v>
      </c>
      <c r="F33" s="7" t="s">
        <v>34</v>
      </c>
      <c r="G33" s="7" t="s">
        <v>24</v>
      </c>
      <c r="H33" s="7" t="s">
        <v>175</v>
      </c>
      <c r="I33" s="7"/>
      <c r="J33" s="7"/>
      <c r="K33" s="7" t="s">
        <v>176</v>
      </c>
      <c r="L33" s="12" t="s">
        <v>29</v>
      </c>
      <c r="M33" s="16">
        <v>82.82</v>
      </c>
      <c r="N33" s="16">
        <v>82.82</v>
      </c>
      <c r="O33" s="10">
        <v>1</v>
      </c>
      <c r="P33" s="15" t="s">
        <v>30</v>
      </c>
      <c r="Q33" s="15"/>
    </row>
    <row r="34" spans="1:17" ht="50" customHeight="1">
      <c r="A34" s="6">
        <v>30</v>
      </c>
      <c r="B34" s="7" t="s">
        <v>177</v>
      </c>
      <c r="C34" s="7" t="s">
        <v>178</v>
      </c>
      <c r="D34" s="7" t="s">
        <v>21</v>
      </c>
      <c r="E34" s="7" t="s">
        <v>179</v>
      </c>
      <c r="F34" s="7" t="s">
        <v>23</v>
      </c>
      <c r="G34" s="7" t="s">
        <v>24</v>
      </c>
      <c r="H34" s="7" t="s">
        <v>180</v>
      </c>
      <c r="I34" s="7"/>
      <c r="J34" s="7"/>
      <c r="K34" s="7" t="s">
        <v>80</v>
      </c>
      <c r="L34" s="16">
        <v>75.5</v>
      </c>
      <c r="M34" s="16">
        <v>80.5</v>
      </c>
      <c r="N34" s="13">
        <f>L34*0.4+M34*0.6</f>
        <v>78.5</v>
      </c>
      <c r="O34" s="10">
        <v>1</v>
      </c>
      <c r="P34" s="15" t="s">
        <v>30</v>
      </c>
      <c r="Q34" s="15"/>
    </row>
    <row r="35" spans="1:17" ht="50" customHeight="1">
      <c r="A35" s="6">
        <v>31</v>
      </c>
      <c r="B35" s="7" t="s">
        <v>181</v>
      </c>
      <c r="C35" s="7" t="s">
        <v>182</v>
      </c>
      <c r="D35" s="7" t="s">
        <v>49</v>
      </c>
      <c r="E35" s="7" t="s">
        <v>83</v>
      </c>
      <c r="F35" s="7" t="s">
        <v>23</v>
      </c>
      <c r="G35" s="7" t="s">
        <v>24</v>
      </c>
      <c r="H35" s="7" t="s">
        <v>183</v>
      </c>
      <c r="I35" s="7"/>
      <c r="J35" s="7"/>
      <c r="K35" s="7" t="s">
        <v>184</v>
      </c>
      <c r="L35" s="16">
        <v>80</v>
      </c>
      <c r="M35" s="16">
        <v>80.2</v>
      </c>
      <c r="N35" s="13">
        <f>L35*0.4+M35*0.6</f>
        <v>80.12</v>
      </c>
      <c r="O35" s="10">
        <v>2</v>
      </c>
      <c r="P35" s="15" t="s">
        <v>30</v>
      </c>
      <c r="Q35" s="15"/>
    </row>
    <row r="36" spans="1:17" ht="50" customHeight="1">
      <c r="A36" s="6">
        <v>32</v>
      </c>
      <c r="B36" s="7" t="s">
        <v>185</v>
      </c>
      <c r="C36" s="7" t="s">
        <v>182</v>
      </c>
      <c r="D36" s="7" t="s">
        <v>21</v>
      </c>
      <c r="E36" s="7" t="s">
        <v>186</v>
      </c>
      <c r="F36" s="7" t="s">
        <v>23</v>
      </c>
      <c r="G36" s="7" t="s">
        <v>24</v>
      </c>
      <c r="H36" s="7" t="s">
        <v>187</v>
      </c>
      <c r="I36" s="7"/>
      <c r="J36" s="7"/>
      <c r="K36" s="7" t="s">
        <v>188</v>
      </c>
      <c r="L36" s="16">
        <v>75.5</v>
      </c>
      <c r="M36" s="16">
        <v>82.3</v>
      </c>
      <c r="N36" s="13">
        <f>L36*0.4+M36*0.6</f>
        <v>79.58</v>
      </c>
      <c r="O36" s="10">
        <v>3</v>
      </c>
      <c r="P36" s="15" t="s">
        <v>30</v>
      </c>
      <c r="Q36" s="15" t="s">
        <v>189</v>
      </c>
    </row>
    <row r="37" spans="1:17" ht="50" customHeight="1">
      <c r="A37" s="6">
        <v>33</v>
      </c>
      <c r="B37" s="7" t="s">
        <v>190</v>
      </c>
      <c r="C37" s="6" t="s">
        <v>191</v>
      </c>
      <c r="D37" s="7" t="s">
        <v>21</v>
      </c>
      <c r="E37" s="7" t="s">
        <v>192</v>
      </c>
      <c r="F37" s="7" t="s">
        <v>193</v>
      </c>
      <c r="G37" s="7" t="s">
        <v>24</v>
      </c>
      <c r="H37" s="7" t="s">
        <v>194</v>
      </c>
      <c r="I37" s="7"/>
      <c r="J37" s="7"/>
      <c r="K37" s="9" t="s">
        <v>195</v>
      </c>
      <c r="L37" s="12" t="s">
        <v>29</v>
      </c>
      <c r="M37" s="16">
        <v>82.9</v>
      </c>
      <c r="N37" s="16">
        <v>82.9</v>
      </c>
      <c r="O37" s="10">
        <v>1</v>
      </c>
      <c r="P37" s="15" t="s">
        <v>30</v>
      </c>
      <c r="Q37" s="15"/>
    </row>
    <row r="38" spans="1:17" ht="50" customHeight="1">
      <c r="A38" s="6">
        <v>34</v>
      </c>
      <c r="B38" s="7" t="s">
        <v>196</v>
      </c>
      <c r="C38" s="7" t="s">
        <v>197</v>
      </c>
      <c r="D38" s="7" t="s">
        <v>49</v>
      </c>
      <c r="E38" s="7" t="s">
        <v>198</v>
      </c>
      <c r="F38" s="7" t="s">
        <v>23</v>
      </c>
      <c r="G38" s="7" t="s">
        <v>24</v>
      </c>
      <c r="H38" s="7" t="s">
        <v>199</v>
      </c>
      <c r="I38" s="7"/>
      <c r="J38" s="7"/>
      <c r="K38" s="7" t="s">
        <v>195</v>
      </c>
      <c r="L38" s="16">
        <v>75</v>
      </c>
      <c r="M38" s="16">
        <v>84</v>
      </c>
      <c r="N38" s="13">
        <f>L38*0.4+M38*0.6</f>
        <v>80.400000000000006</v>
      </c>
      <c r="O38" s="10">
        <v>1</v>
      </c>
      <c r="P38" s="15" t="s">
        <v>30</v>
      </c>
      <c r="Q38" s="15"/>
    </row>
    <row r="39" spans="1:17" ht="50" customHeight="1">
      <c r="A39" s="6">
        <v>35</v>
      </c>
      <c r="B39" s="7" t="s">
        <v>200</v>
      </c>
      <c r="C39" s="7" t="s">
        <v>197</v>
      </c>
      <c r="D39" s="7" t="s">
        <v>21</v>
      </c>
      <c r="E39" s="7" t="s">
        <v>100</v>
      </c>
      <c r="F39" s="7" t="s">
        <v>23</v>
      </c>
      <c r="G39" s="7" t="s">
        <v>24</v>
      </c>
      <c r="H39" s="7" t="s">
        <v>201</v>
      </c>
      <c r="I39" s="7"/>
      <c r="J39" s="7"/>
      <c r="K39" s="7" t="s">
        <v>80</v>
      </c>
      <c r="L39" s="16">
        <v>83.5</v>
      </c>
      <c r="M39" s="16">
        <v>77.3</v>
      </c>
      <c r="N39" s="13">
        <f>L39*0.4+M39*0.6</f>
        <v>79.78</v>
      </c>
      <c r="O39" s="10">
        <v>2</v>
      </c>
      <c r="P39" s="15" t="s">
        <v>30</v>
      </c>
      <c r="Q39" s="15" t="s">
        <v>189</v>
      </c>
    </row>
    <row r="40" spans="1:17" ht="50" customHeight="1">
      <c r="A40" s="6">
        <v>36</v>
      </c>
      <c r="B40" s="7" t="s">
        <v>202</v>
      </c>
      <c r="C40" s="7" t="s">
        <v>203</v>
      </c>
      <c r="D40" s="7" t="s">
        <v>21</v>
      </c>
      <c r="E40" s="7" t="s">
        <v>204</v>
      </c>
      <c r="F40" s="7" t="s">
        <v>205</v>
      </c>
      <c r="G40" s="7" t="s">
        <v>24</v>
      </c>
      <c r="H40" s="7" t="s">
        <v>206</v>
      </c>
      <c r="I40" s="7"/>
      <c r="J40" s="7"/>
      <c r="K40" s="7" t="s">
        <v>207</v>
      </c>
      <c r="L40" s="16">
        <v>65</v>
      </c>
      <c r="M40" s="16">
        <v>79</v>
      </c>
      <c r="N40" s="13">
        <f>L40*0.4+M40*0.6</f>
        <v>73.400000000000006</v>
      </c>
      <c r="O40" s="10">
        <v>1</v>
      </c>
      <c r="P40" s="15" t="s">
        <v>30</v>
      </c>
      <c r="Q40" s="15"/>
    </row>
    <row r="41" spans="1:17" ht="50" customHeight="1">
      <c r="A41" s="6">
        <v>37</v>
      </c>
      <c r="B41" s="7" t="s">
        <v>208</v>
      </c>
      <c r="C41" s="7" t="s">
        <v>209</v>
      </c>
      <c r="D41" s="7" t="s">
        <v>21</v>
      </c>
      <c r="E41" s="7" t="s">
        <v>210</v>
      </c>
      <c r="F41" s="7" t="s">
        <v>23</v>
      </c>
      <c r="G41" s="7" t="s">
        <v>24</v>
      </c>
      <c r="H41" s="7" t="s">
        <v>211</v>
      </c>
      <c r="I41" s="7"/>
      <c r="J41" s="7"/>
      <c r="K41" s="7" t="s">
        <v>212</v>
      </c>
      <c r="L41" s="12" t="s">
        <v>29</v>
      </c>
      <c r="M41" s="16">
        <v>83.1</v>
      </c>
      <c r="N41" s="16">
        <v>83.1</v>
      </c>
      <c r="O41" s="10">
        <v>1</v>
      </c>
      <c r="P41" s="15" t="s">
        <v>30</v>
      </c>
      <c r="Q41" s="15"/>
    </row>
    <row r="42" spans="1:17" ht="50" customHeight="1">
      <c r="A42" s="6">
        <v>38</v>
      </c>
      <c r="B42" s="7" t="s">
        <v>213</v>
      </c>
      <c r="C42" s="7" t="s">
        <v>214</v>
      </c>
      <c r="D42" s="7" t="s">
        <v>49</v>
      </c>
      <c r="E42" s="7" t="s">
        <v>215</v>
      </c>
      <c r="F42" s="7" t="s">
        <v>23</v>
      </c>
      <c r="G42" s="7" t="s">
        <v>24</v>
      </c>
      <c r="H42" s="7" t="s">
        <v>216</v>
      </c>
      <c r="I42" s="7"/>
      <c r="J42" s="7"/>
      <c r="K42" s="7" t="s">
        <v>217</v>
      </c>
      <c r="L42" s="16">
        <v>70</v>
      </c>
      <c r="M42" s="16">
        <v>85.46</v>
      </c>
      <c r="N42" s="13">
        <f>L42*0.4+M42*0.6</f>
        <v>79.275999999999996</v>
      </c>
      <c r="O42" s="10">
        <v>1</v>
      </c>
      <c r="P42" s="15" t="s">
        <v>30</v>
      </c>
      <c r="Q42" s="15"/>
    </row>
    <row r="43" spans="1:17" ht="50" customHeight="1">
      <c r="A43" s="6">
        <v>39</v>
      </c>
      <c r="B43" s="7" t="s">
        <v>218</v>
      </c>
      <c r="C43" s="7" t="s">
        <v>214</v>
      </c>
      <c r="D43" s="7" t="s">
        <v>21</v>
      </c>
      <c r="E43" s="7" t="s">
        <v>219</v>
      </c>
      <c r="F43" s="7" t="s">
        <v>205</v>
      </c>
      <c r="G43" s="7" t="s">
        <v>24</v>
      </c>
      <c r="H43" s="7" t="s">
        <v>220</v>
      </c>
      <c r="I43" s="7"/>
      <c r="J43" s="7"/>
      <c r="K43" s="7" t="s">
        <v>221</v>
      </c>
      <c r="L43" s="16">
        <v>72.5</v>
      </c>
      <c r="M43" s="16">
        <v>83.56</v>
      </c>
      <c r="N43" s="13">
        <f>L43*0.4+M43*0.6</f>
        <v>79.135999999999996</v>
      </c>
      <c r="O43" s="10">
        <v>2</v>
      </c>
      <c r="P43" s="15" t="s">
        <v>30</v>
      </c>
      <c r="Q43" s="15"/>
    </row>
    <row r="44" spans="1:17" ht="50" customHeight="1">
      <c r="A44" s="6">
        <v>40</v>
      </c>
      <c r="B44" s="7" t="s">
        <v>222</v>
      </c>
      <c r="C44" s="7" t="s">
        <v>223</v>
      </c>
      <c r="D44" s="7" t="s">
        <v>21</v>
      </c>
      <c r="E44" s="7" t="s">
        <v>224</v>
      </c>
      <c r="F44" s="7" t="s">
        <v>205</v>
      </c>
      <c r="G44" s="7" t="s">
        <v>24</v>
      </c>
      <c r="H44" s="7" t="s">
        <v>225</v>
      </c>
      <c r="I44" s="7"/>
      <c r="J44" s="7"/>
      <c r="K44" s="7" t="s">
        <v>226</v>
      </c>
      <c r="L44" s="12" t="s">
        <v>29</v>
      </c>
      <c r="M44" s="16">
        <v>81.16</v>
      </c>
      <c r="N44" s="16">
        <v>81.16</v>
      </c>
      <c r="O44" s="10">
        <v>1</v>
      </c>
      <c r="P44" s="15" t="s">
        <v>30</v>
      </c>
      <c r="Q44" s="15"/>
    </row>
    <row r="45" spans="1:17" ht="50" customHeight="1">
      <c r="A45" s="6">
        <v>41</v>
      </c>
      <c r="B45" s="7" t="s">
        <v>227</v>
      </c>
      <c r="C45" s="7" t="s">
        <v>228</v>
      </c>
      <c r="D45" s="7" t="s">
        <v>21</v>
      </c>
      <c r="E45" s="7" t="s">
        <v>229</v>
      </c>
      <c r="F45" s="7" t="s">
        <v>34</v>
      </c>
      <c r="G45" s="7" t="s">
        <v>24</v>
      </c>
      <c r="H45" s="7" t="s">
        <v>230</v>
      </c>
      <c r="I45" s="7"/>
      <c r="J45" s="7"/>
      <c r="K45" s="7" t="s">
        <v>231</v>
      </c>
      <c r="L45" s="12" t="s">
        <v>29</v>
      </c>
      <c r="M45" s="16">
        <v>81.8</v>
      </c>
      <c r="N45" s="16">
        <v>81.8</v>
      </c>
      <c r="O45" s="10">
        <v>1</v>
      </c>
      <c r="P45" s="15" t="s">
        <v>30</v>
      </c>
      <c r="Q45" s="15"/>
    </row>
    <row r="46" spans="1:17" ht="50" customHeight="1">
      <c r="A46" s="6">
        <v>42</v>
      </c>
      <c r="B46" s="7" t="s">
        <v>232</v>
      </c>
      <c r="C46" s="7" t="s">
        <v>233</v>
      </c>
      <c r="D46" s="7" t="s">
        <v>21</v>
      </c>
      <c r="E46" s="7" t="s">
        <v>234</v>
      </c>
      <c r="F46" s="7" t="s">
        <v>34</v>
      </c>
      <c r="G46" s="7" t="s">
        <v>24</v>
      </c>
      <c r="H46" s="7" t="s">
        <v>235</v>
      </c>
      <c r="I46" s="7"/>
      <c r="J46" s="7"/>
      <c r="K46" s="7" t="s">
        <v>195</v>
      </c>
      <c r="L46" s="12" t="s">
        <v>29</v>
      </c>
      <c r="M46" s="16">
        <v>82.3</v>
      </c>
      <c r="N46" s="16">
        <v>82.3</v>
      </c>
      <c r="O46" s="10">
        <v>1</v>
      </c>
      <c r="P46" s="15" t="s">
        <v>30</v>
      </c>
      <c r="Q46" s="15"/>
    </row>
    <row r="47" spans="1:17" ht="50" customHeight="1">
      <c r="A47" s="6">
        <v>43</v>
      </c>
      <c r="B47" s="7" t="s">
        <v>236</v>
      </c>
      <c r="C47" s="6" t="s">
        <v>237</v>
      </c>
      <c r="D47" s="7" t="s">
        <v>21</v>
      </c>
      <c r="E47" s="7" t="s">
        <v>238</v>
      </c>
      <c r="F47" s="7" t="s">
        <v>34</v>
      </c>
      <c r="G47" s="7" t="s">
        <v>24</v>
      </c>
      <c r="H47" s="7" t="s">
        <v>239</v>
      </c>
      <c r="I47" s="7"/>
      <c r="J47" s="7"/>
      <c r="K47" s="7" t="s">
        <v>240</v>
      </c>
      <c r="L47" s="16">
        <v>76.5</v>
      </c>
      <c r="M47" s="16">
        <v>78.959999999999994</v>
      </c>
      <c r="N47" s="13">
        <f>L47*0.4+M47*0.6</f>
        <v>77.975999999999999</v>
      </c>
      <c r="O47" s="10">
        <v>1</v>
      </c>
      <c r="P47" s="15" t="s">
        <v>30</v>
      </c>
      <c r="Q47" s="15"/>
    </row>
    <row r="48" spans="1:17" ht="50" customHeight="1">
      <c r="A48" s="6">
        <v>44</v>
      </c>
      <c r="B48" s="7" t="s">
        <v>241</v>
      </c>
      <c r="C48" s="7" t="s">
        <v>242</v>
      </c>
      <c r="D48" s="7" t="s">
        <v>21</v>
      </c>
      <c r="E48" s="7" t="s">
        <v>243</v>
      </c>
      <c r="F48" s="7" t="s">
        <v>23</v>
      </c>
      <c r="G48" s="7" t="s">
        <v>24</v>
      </c>
      <c r="H48" s="7" t="s">
        <v>244</v>
      </c>
      <c r="I48" s="7"/>
      <c r="J48" s="7"/>
      <c r="K48" s="7" t="s">
        <v>245</v>
      </c>
      <c r="L48" s="16">
        <v>74.5</v>
      </c>
      <c r="M48" s="16">
        <v>82.8</v>
      </c>
      <c r="N48" s="13">
        <f>L48*0.4+M48*0.6</f>
        <v>79.48</v>
      </c>
      <c r="O48" s="10">
        <v>1</v>
      </c>
      <c r="P48" s="15" t="s">
        <v>30</v>
      </c>
      <c r="Q48" s="15"/>
    </row>
    <row r="49" spans="1:17" ht="50" customHeight="1">
      <c r="A49" s="6">
        <v>45</v>
      </c>
      <c r="B49" s="7" t="s">
        <v>246</v>
      </c>
      <c r="C49" s="7" t="s">
        <v>247</v>
      </c>
      <c r="D49" s="7" t="s">
        <v>49</v>
      </c>
      <c r="E49" s="7" t="s">
        <v>248</v>
      </c>
      <c r="F49" s="7" t="s">
        <v>23</v>
      </c>
      <c r="G49" s="7" t="s">
        <v>24</v>
      </c>
      <c r="H49" s="7" t="s">
        <v>249</v>
      </c>
      <c r="I49" s="7"/>
      <c r="J49" s="7"/>
      <c r="K49" s="7" t="s">
        <v>250</v>
      </c>
      <c r="L49" s="17" t="s">
        <v>60</v>
      </c>
      <c r="M49" s="17" t="s">
        <v>60</v>
      </c>
      <c r="N49" s="17" t="s">
        <v>60</v>
      </c>
      <c r="O49" s="17" t="s">
        <v>60</v>
      </c>
      <c r="P49" s="15" t="s">
        <v>30</v>
      </c>
      <c r="Q49" s="15"/>
    </row>
    <row r="50" spans="1:17" ht="50" customHeight="1">
      <c r="A50" s="6">
        <v>46</v>
      </c>
      <c r="B50" s="7" t="s">
        <v>251</v>
      </c>
      <c r="C50" s="7" t="s">
        <v>252</v>
      </c>
      <c r="D50" s="7" t="s">
        <v>21</v>
      </c>
      <c r="E50" s="7" t="s">
        <v>253</v>
      </c>
      <c r="F50" s="7" t="s">
        <v>23</v>
      </c>
      <c r="G50" s="7" t="s">
        <v>24</v>
      </c>
      <c r="H50" s="7" t="s">
        <v>254</v>
      </c>
      <c r="I50" s="7"/>
      <c r="J50" s="7"/>
      <c r="K50" s="7" t="s">
        <v>255</v>
      </c>
      <c r="L50" s="16">
        <v>72</v>
      </c>
      <c r="M50" s="16">
        <v>74.8</v>
      </c>
      <c r="N50" s="13">
        <f t="shared" ref="N50:N66" si="1">L50*0.4+M50*0.6</f>
        <v>73.679999999999993</v>
      </c>
      <c r="O50" s="10">
        <v>1</v>
      </c>
      <c r="P50" s="15" t="s">
        <v>30</v>
      </c>
      <c r="Q50" s="15"/>
    </row>
    <row r="51" spans="1:17" ht="50" customHeight="1">
      <c r="A51" s="6">
        <v>47</v>
      </c>
      <c r="B51" s="7" t="s">
        <v>256</v>
      </c>
      <c r="C51" s="7" t="s">
        <v>257</v>
      </c>
      <c r="D51" s="7" t="s">
        <v>49</v>
      </c>
      <c r="E51" s="7" t="s">
        <v>258</v>
      </c>
      <c r="F51" s="7" t="s">
        <v>34</v>
      </c>
      <c r="G51" s="7" t="s">
        <v>24</v>
      </c>
      <c r="H51" s="7" t="s">
        <v>259</v>
      </c>
      <c r="I51" s="7"/>
      <c r="J51" s="7"/>
      <c r="K51" s="7" t="s">
        <v>80</v>
      </c>
      <c r="L51" s="16">
        <v>77.5</v>
      </c>
      <c r="M51" s="16">
        <v>79</v>
      </c>
      <c r="N51" s="13">
        <f t="shared" si="1"/>
        <v>78.400000000000006</v>
      </c>
      <c r="O51" s="10">
        <v>1</v>
      </c>
      <c r="P51" s="15" t="s">
        <v>30</v>
      </c>
      <c r="Q51" s="15"/>
    </row>
    <row r="52" spans="1:17" ht="50" customHeight="1">
      <c r="A52" s="6">
        <v>48</v>
      </c>
      <c r="B52" s="7" t="s">
        <v>260</v>
      </c>
      <c r="C52" s="7" t="s">
        <v>261</v>
      </c>
      <c r="D52" s="7" t="s">
        <v>49</v>
      </c>
      <c r="E52" s="7" t="s">
        <v>262</v>
      </c>
      <c r="F52" s="7" t="s">
        <v>193</v>
      </c>
      <c r="G52" s="7" t="s">
        <v>121</v>
      </c>
      <c r="H52" s="7" t="s">
        <v>263</v>
      </c>
      <c r="I52" s="7"/>
      <c r="J52" s="7"/>
      <c r="K52" s="7" t="s">
        <v>80</v>
      </c>
      <c r="L52" s="16">
        <v>73.5</v>
      </c>
      <c r="M52" s="16">
        <v>80.8</v>
      </c>
      <c r="N52" s="13">
        <f t="shared" si="1"/>
        <v>77.88</v>
      </c>
      <c r="O52" s="10">
        <v>1</v>
      </c>
      <c r="P52" s="15" t="s">
        <v>30</v>
      </c>
      <c r="Q52" s="15"/>
    </row>
    <row r="53" spans="1:17" ht="50" customHeight="1">
      <c r="A53" s="6">
        <v>49</v>
      </c>
      <c r="B53" s="7" t="s">
        <v>264</v>
      </c>
      <c r="C53" s="7" t="s">
        <v>261</v>
      </c>
      <c r="D53" s="7" t="s">
        <v>21</v>
      </c>
      <c r="E53" s="7" t="s">
        <v>265</v>
      </c>
      <c r="F53" s="7" t="s">
        <v>34</v>
      </c>
      <c r="G53" s="7" t="s">
        <v>266</v>
      </c>
      <c r="H53" s="7" t="s">
        <v>267</v>
      </c>
      <c r="I53" s="7"/>
      <c r="J53" s="7"/>
      <c r="K53" s="7" t="s">
        <v>80</v>
      </c>
      <c r="L53" s="16">
        <v>68.5</v>
      </c>
      <c r="M53" s="16">
        <v>79.900000000000006</v>
      </c>
      <c r="N53" s="13">
        <f t="shared" si="1"/>
        <v>75.34</v>
      </c>
      <c r="O53" s="10">
        <v>2</v>
      </c>
      <c r="P53" s="15" t="s">
        <v>30</v>
      </c>
      <c r="Q53" s="15"/>
    </row>
    <row r="54" spans="1:17" ht="50" customHeight="1">
      <c r="A54" s="6">
        <v>50</v>
      </c>
      <c r="B54" s="7" t="s">
        <v>268</v>
      </c>
      <c r="C54" s="7" t="s">
        <v>269</v>
      </c>
      <c r="D54" s="7" t="s">
        <v>21</v>
      </c>
      <c r="E54" s="7" t="s">
        <v>270</v>
      </c>
      <c r="F54" s="7" t="s">
        <v>23</v>
      </c>
      <c r="G54" s="7" t="s">
        <v>24</v>
      </c>
      <c r="H54" s="7" t="s">
        <v>271</v>
      </c>
      <c r="I54" s="7"/>
      <c r="J54" s="7"/>
      <c r="K54" s="7" t="s">
        <v>272</v>
      </c>
      <c r="L54" s="12" t="s">
        <v>29</v>
      </c>
      <c r="M54" s="16">
        <v>84.2</v>
      </c>
      <c r="N54" s="16">
        <v>84.2</v>
      </c>
      <c r="O54" s="10">
        <v>1</v>
      </c>
      <c r="P54" s="15" t="s">
        <v>30</v>
      </c>
      <c r="Q54" s="15"/>
    </row>
    <row r="55" spans="1:17" ht="50" customHeight="1">
      <c r="A55" s="6">
        <v>51</v>
      </c>
      <c r="B55" s="7" t="s">
        <v>273</v>
      </c>
      <c r="C55" s="7" t="s">
        <v>269</v>
      </c>
      <c r="D55" s="7" t="s">
        <v>49</v>
      </c>
      <c r="E55" s="7" t="s">
        <v>274</v>
      </c>
      <c r="F55" s="7" t="s">
        <v>34</v>
      </c>
      <c r="G55" s="7" t="s">
        <v>24</v>
      </c>
      <c r="H55" s="7" t="s">
        <v>275</v>
      </c>
      <c r="I55" s="7"/>
      <c r="J55" s="7"/>
      <c r="K55" s="7" t="s">
        <v>276</v>
      </c>
      <c r="L55" s="12" t="s">
        <v>29</v>
      </c>
      <c r="M55" s="16">
        <v>83.9</v>
      </c>
      <c r="N55" s="16">
        <v>83.9</v>
      </c>
      <c r="O55" s="10">
        <v>2</v>
      </c>
      <c r="P55" s="15" t="s">
        <v>30</v>
      </c>
      <c r="Q55" s="15"/>
    </row>
    <row r="56" spans="1:17" ht="50" customHeight="1">
      <c r="A56" s="6">
        <v>52</v>
      </c>
      <c r="B56" s="7" t="s">
        <v>277</v>
      </c>
      <c r="C56" s="7" t="s">
        <v>278</v>
      </c>
      <c r="D56" s="7" t="s">
        <v>49</v>
      </c>
      <c r="E56" s="7" t="s">
        <v>279</v>
      </c>
      <c r="F56" s="7" t="s">
        <v>34</v>
      </c>
      <c r="G56" s="7" t="s">
        <v>24</v>
      </c>
      <c r="H56" s="7" t="s">
        <v>280</v>
      </c>
      <c r="I56" s="7"/>
      <c r="J56" s="7"/>
      <c r="K56" s="7" t="s">
        <v>80</v>
      </c>
      <c r="L56" s="16">
        <v>80</v>
      </c>
      <c r="M56" s="16">
        <v>82.4</v>
      </c>
      <c r="N56" s="13">
        <f t="shared" si="1"/>
        <v>81.44</v>
      </c>
      <c r="O56" s="10">
        <v>1</v>
      </c>
      <c r="P56" s="15" t="s">
        <v>30</v>
      </c>
      <c r="Q56" s="15"/>
    </row>
    <row r="57" spans="1:17" ht="50" customHeight="1">
      <c r="A57" s="6">
        <v>53</v>
      </c>
      <c r="B57" s="7" t="s">
        <v>281</v>
      </c>
      <c r="C57" s="7" t="s">
        <v>278</v>
      </c>
      <c r="D57" s="7" t="s">
        <v>49</v>
      </c>
      <c r="E57" s="7" t="s">
        <v>282</v>
      </c>
      <c r="F57" s="7" t="s">
        <v>23</v>
      </c>
      <c r="G57" s="7" t="s">
        <v>24</v>
      </c>
      <c r="H57" s="7" t="s">
        <v>283</v>
      </c>
      <c r="I57" s="7"/>
      <c r="J57" s="7"/>
      <c r="K57" s="7" t="s">
        <v>80</v>
      </c>
      <c r="L57" s="16">
        <v>82.5</v>
      </c>
      <c r="M57" s="16">
        <v>78.400000000000006</v>
      </c>
      <c r="N57" s="13">
        <f t="shared" si="1"/>
        <v>80.039999999999992</v>
      </c>
      <c r="O57" s="10">
        <v>2</v>
      </c>
      <c r="P57" s="15" t="s">
        <v>30</v>
      </c>
      <c r="Q57" s="15"/>
    </row>
    <row r="58" spans="1:17" ht="50" customHeight="1">
      <c r="A58" s="6">
        <v>54</v>
      </c>
      <c r="B58" s="7" t="s">
        <v>284</v>
      </c>
      <c r="C58" s="7" t="s">
        <v>285</v>
      </c>
      <c r="D58" s="7" t="s">
        <v>49</v>
      </c>
      <c r="E58" s="7" t="s">
        <v>286</v>
      </c>
      <c r="F58" s="7" t="s">
        <v>23</v>
      </c>
      <c r="G58" s="7" t="s">
        <v>24</v>
      </c>
      <c r="H58" s="7" t="s">
        <v>287</v>
      </c>
      <c r="I58" s="7"/>
      <c r="J58" s="7"/>
      <c r="K58" s="7" t="s">
        <v>75</v>
      </c>
      <c r="L58" s="16">
        <v>76</v>
      </c>
      <c r="M58" s="16">
        <v>84</v>
      </c>
      <c r="N58" s="13">
        <f t="shared" si="1"/>
        <v>80.8</v>
      </c>
      <c r="O58" s="10">
        <v>1</v>
      </c>
      <c r="P58" s="15" t="s">
        <v>30</v>
      </c>
      <c r="Q58" s="15"/>
    </row>
    <row r="59" spans="1:17" ht="50" customHeight="1">
      <c r="A59" s="6">
        <v>55</v>
      </c>
      <c r="B59" s="7" t="s">
        <v>288</v>
      </c>
      <c r="C59" s="7" t="s">
        <v>289</v>
      </c>
      <c r="D59" s="7" t="s">
        <v>49</v>
      </c>
      <c r="E59" s="7" t="s">
        <v>290</v>
      </c>
      <c r="F59" s="7" t="s">
        <v>23</v>
      </c>
      <c r="G59" s="7" t="s">
        <v>24</v>
      </c>
      <c r="H59" s="7" t="s">
        <v>291</v>
      </c>
      <c r="I59" s="7"/>
      <c r="J59" s="7"/>
      <c r="K59" s="7" t="s">
        <v>80</v>
      </c>
      <c r="L59" s="12" t="s">
        <v>29</v>
      </c>
      <c r="M59" s="16"/>
      <c r="N59" s="16">
        <v>81</v>
      </c>
      <c r="O59" s="10">
        <v>1</v>
      </c>
      <c r="P59" s="15" t="s">
        <v>30</v>
      </c>
      <c r="Q59" s="15"/>
    </row>
    <row r="60" spans="1:17" ht="50" customHeight="1">
      <c r="A60" s="6">
        <v>56</v>
      </c>
      <c r="B60" s="7" t="s">
        <v>292</v>
      </c>
      <c r="C60" s="7" t="s">
        <v>293</v>
      </c>
      <c r="D60" s="7" t="s">
        <v>49</v>
      </c>
      <c r="E60" s="7" t="s">
        <v>294</v>
      </c>
      <c r="F60" s="7" t="s">
        <v>205</v>
      </c>
      <c r="G60" s="7" t="s">
        <v>24</v>
      </c>
      <c r="H60" s="7" t="s">
        <v>295</v>
      </c>
      <c r="I60" s="7"/>
      <c r="J60" s="7"/>
      <c r="K60" s="7" t="s">
        <v>296</v>
      </c>
      <c r="L60" s="16">
        <v>73.5</v>
      </c>
      <c r="M60" s="16">
        <v>83.4</v>
      </c>
      <c r="N60" s="13">
        <f t="shared" si="1"/>
        <v>79.44</v>
      </c>
      <c r="O60" s="10">
        <v>1</v>
      </c>
      <c r="P60" s="15" t="s">
        <v>30</v>
      </c>
      <c r="Q60" s="15"/>
    </row>
    <row r="61" spans="1:17" ht="50" customHeight="1">
      <c r="A61" s="6">
        <v>57</v>
      </c>
      <c r="B61" s="7" t="s">
        <v>297</v>
      </c>
      <c r="C61" s="7" t="s">
        <v>298</v>
      </c>
      <c r="D61" s="7" t="s">
        <v>49</v>
      </c>
      <c r="E61" s="7" t="s">
        <v>299</v>
      </c>
      <c r="F61" s="7" t="s">
        <v>23</v>
      </c>
      <c r="G61" s="7" t="s">
        <v>24</v>
      </c>
      <c r="H61" s="7" t="s">
        <v>300</v>
      </c>
      <c r="I61" s="7"/>
      <c r="J61" s="7"/>
      <c r="K61" s="7" t="s">
        <v>301</v>
      </c>
      <c r="L61" s="16">
        <v>82.5</v>
      </c>
      <c r="M61" s="16">
        <v>83.3</v>
      </c>
      <c r="N61" s="13">
        <f t="shared" si="1"/>
        <v>82.97999999999999</v>
      </c>
      <c r="O61" s="10">
        <v>1</v>
      </c>
      <c r="P61" s="15" t="s">
        <v>30</v>
      </c>
      <c r="Q61" s="15"/>
    </row>
    <row r="62" spans="1:17" ht="50" customHeight="1">
      <c r="A62" s="6">
        <v>58</v>
      </c>
      <c r="B62" s="7" t="s">
        <v>302</v>
      </c>
      <c r="C62" s="7" t="s">
        <v>303</v>
      </c>
      <c r="D62" s="7" t="s">
        <v>49</v>
      </c>
      <c r="E62" s="7" t="s">
        <v>304</v>
      </c>
      <c r="F62" s="7" t="s">
        <v>34</v>
      </c>
      <c r="G62" s="7" t="s">
        <v>24</v>
      </c>
      <c r="H62" s="7" t="s">
        <v>305</v>
      </c>
      <c r="I62" s="7"/>
      <c r="J62" s="7"/>
      <c r="K62" s="7" t="s">
        <v>306</v>
      </c>
      <c r="L62" s="12" t="s">
        <v>29</v>
      </c>
      <c r="M62" s="16">
        <v>85.9</v>
      </c>
      <c r="N62" s="16">
        <v>85.9</v>
      </c>
      <c r="O62" s="10">
        <v>1</v>
      </c>
      <c r="P62" s="15" t="s">
        <v>30</v>
      </c>
      <c r="Q62" s="15"/>
    </row>
    <row r="63" spans="1:17" ht="50" customHeight="1">
      <c r="A63" s="6">
        <v>59</v>
      </c>
      <c r="B63" s="7" t="s">
        <v>307</v>
      </c>
      <c r="C63" s="10" t="s">
        <v>308</v>
      </c>
      <c r="D63" s="7" t="s">
        <v>49</v>
      </c>
      <c r="E63" s="7" t="s">
        <v>192</v>
      </c>
      <c r="F63" s="7" t="s">
        <v>309</v>
      </c>
      <c r="G63" s="7" t="s">
        <v>24</v>
      </c>
      <c r="H63" s="6" t="s">
        <v>310</v>
      </c>
      <c r="I63" s="7"/>
      <c r="J63" s="7"/>
      <c r="K63" s="9" t="s">
        <v>311</v>
      </c>
      <c r="L63" s="12" t="s">
        <v>29</v>
      </c>
      <c r="M63" s="16">
        <v>84.1</v>
      </c>
      <c r="N63" s="16">
        <v>84.1</v>
      </c>
      <c r="O63" s="10">
        <v>1</v>
      </c>
      <c r="P63" s="15" t="s">
        <v>30</v>
      </c>
      <c r="Q63" s="15"/>
    </row>
    <row r="64" spans="1:17" ht="50" customHeight="1">
      <c r="A64" s="6">
        <v>60</v>
      </c>
      <c r="B64" s="7" t="s">
        <v>312</v>
      </c>
      <c r="C64" s="7" t="s">
        <v>313</v>
      </c>
      <c r="D64" s="7" t="s">
        <v>49</v>
      </c>
      <c r="E64" s="7" t="s">
        <v>314</v>
      </c>
      <c r="F64" s="7" t="s">
        <v>34</v>
      </c>
      <c r="G64" s="7" t="s">
        <v>24</v>
      </c>
      <c r="H64" s="7" t="s">
        <v>315</v>
      </c>
      <c r="I64" s="7"/>
      <c r="J64" s="7"/>
      <c r="K64" s="7" t="s">
        <v>80</v>
      </c>
      <c r="L64" s="16">
        <v>81</v>
      </c>
      <c r="M64" s="16">
        <v>81.900000000000006</v>
      </c>
      <c r="N64" s="13">
        <f t="shared" si="1"/>
        <v>81.539999999999992</v>
      </c>
      <c r="O64" s="10">
        <v>1</v>
      </c>
      <c r="P64" s="15" t="s">
        <v>30</v>
      </c>
      <c r="Q64" s="15"/>
    </row>
    <row r="65" spans="1:17" ht="50" customHeight="1">
      <c r="A65" s="6">
        <v>61</v>
      </c>
      <c r="B65" s="7" t="s">
        <v>316</v>
      </c>
      <c r="C65" s="6" t="s">
        <v>317</v>
      </c>
      <c r="D65" s="7" t="s">
        <v>21</v>
      </c>
      <c r="E65" s="7" t="s">
        <v>126</v>
      </c>
      <c r="F65" s="7" t="s">
        <v>23</v>
      </c>
      <c r="G65" s="7" t="s">
        <v>266</v>
      </c>
      <c r="H65" s="7" t="s">
        <v>318</v>
      </c>
      <c r="I65" s="7"/>
      <c r="J65" s="7"/>
      <c r="K65" s="7" t="s">
        <v>80</v>
      </c>
      <c r="L65" s="16">
        <v>75</v>
      </c>
      <c r="M65" s="16">
        <v>81</v>
      </c>
      <c r="N65" s="13">
        <f t="shared" si="1"/>
        <v>78.599999999999994</v>
      </c>
      <c r="O65" s="10">
        <v>1</v>
      </c>
      <c r="P65" s="15" t="s">
        <v>30</v>
      </c>
      <c r="Q65" s="15"/>
    </row>
    <row r="66" spans="1:17" ht="50" customHeight="1">
      <c r="A66" s="6">
        <v>62</v>
      </c>
      <c r="B66" s="7" t="s">
        <v>319</v>
      </c>
      <c r="C66" s="7" t="s">
        <v>320</v>
      </c>
      <c r="D66" s="7" t="s">
        <v>49</v>
      </c>
      <c r="E66" s="7" t="s">
        <v>321</v>
      </c>
      <c r="F66" s="7" t="s">
        <v>34</v>
      </c>
      <c r="G66" s="7" t="s">
        <v>24</v>
      </c>
      <c r="H66" s="7" t="s">
        <v>322</v>
      </c>
      <c r="I66" s="7"/>
      <c r="J66" s="7"/>
      <c r="K66" s="7" t="s">
        <v>323</v>
      </c>
      <c r="L66" s="16">
        <v>78.5</v>
      </c>
      <c r="M66" s="16">
        <v>75.7</v>
      </c>
      <c r="N66" s="13">
        <f t="shared" si="1"/>
        <v>76.820000000000007</v>
      </c>
      <c r="O66" s="10">
        <v>1</v>
      </c>
      <c r="P66" s="15" t="s">
        <v>30</v>
      </c>
      <c r="Q66" s="15"/>
    </row>
    <row r="67" spans="1:17" ht="50" customHeight="1">
      <c r="A67" s="6">
        <v>63</v>
      </c>
      <c r="B67" s="7" t="s">
        <v>324</v>
      </c>
      <c r="C67" s="7" t="s">
        <v>325</v>
      </c>
      <c r="D67" s="7" t="s">
        <v>49</v>
      </c>
      <c r="E67" s="7" t="s">
        <v>326</v>
      </c>
      <c r="F67" s="7" t="s">
        <v>116</v>
      </c>
      <c r="G67" s="7" t="s">
        <v>24</v>
      </c>
      <c r="H67" s="7" t="s">
        <v>327</v>
      </c>
      <c r="I67" s="7"/>
      <c r="J67" s="7"/>
      <c r="K67" s="7" t="s">
        <v>80</v>
      </c>
      <c r="L67" s="16">
        <v>75</v>
      </c>
      <c r="M67" s="16">
        <v>78.3</v>
      </c>
      <c r="N67" s="13">
        <f t="shared" ref="N67:N79" si="2">L67*0.4+M67*0.6</f>
        <v>76.97999999999999</v>
      </c>
      <c r="O67" s="10">
        <v>1</v>
      </c>
      <c r="P67" s="15" t="s">
        <v>30</v>
      </c>
      <c r="Q67" s="15"/>
    </row>
    <row r="68" spans="1:17" ht="50" customHeight="1">
      <c r="A68" s="6">
        <v>64</v>
      </c>
      <c r="B68" s="7" t="s">
        <v>328</v>
      </c>
      <c r="C68" s="7" t="s">
        <v>329</v>
      </c>
      <c r="D68" s="7" t="s">
        <v>49</v>
      </c>
      <c r="E68" s="7" t="s">
        <v>330</v>
      </c>
      <c r="F68" s="7" t="s">
        <v>205</v>
      </c>
      <c r="G68" s="7" t="s">
        <v>24</v>
      </c>
      <c r="H68" s="7" t="s">
        <v>331</v>
      </c>
      <c r="I68" s="7" t="s">
        <v>332</v>
      </c>
      <c r="J68" s="7" t="s">
        <v>333</v>
      </c>
      <c r="K68" s="7" t="s">
        <v>334</v>
      </c>
      <c r="L68" s="12" t="s">
        <v>29</v>
      </c>
      <c r="M68" s="16">
        <v>79.48</v>
      </c>
      <c r="N68" s="16">
        <v>79.48</v>
      </c>
      <c r="O68" s="10">
        <v>1</v>
      </c>
      <c r="P68" s="15" t="s">
        <v>30</v>
      </c>
      <c r="Q68" s="15"/>
    </row>
    <row r="69" spans="1:17" ht="50" customHeight="1">
      <c r="A69" s="6">
        <v>65</v>
      </c>
      <c r="B69" s="7" t="s">
        <v>335</v>
      </c>
      <c r="C69" s="7" t="s">
        <v>336</v>
      </c>
      <c r="D69" s="7" t="s">
        <v>21</v>
      </c>
      <c r="E69" s="7" t="s">
        <v>50</v>
      </c>
      <c r="F69" s="7" t="s">
        <v>34</v>
      </c>
      <c r="G69" s="7" t="s">
        <v>24</v>
      </c>
      <c r="H69" s="7" t="s">
        <v>337</v>
      </c>
      <c r="I69" s="7"/>
      <c r="J69" s="7"/>
      <c r="K69" s="7" t="s">
        <v>338</v>
      </c>
      <c r="L69" s="16">
        <v>76</v>
      </c>
      <c r="M69" s="16">
        <v>78.099999999999994</v>
      </c>
      <c r="N69" s="13">
        <f t="shared" si="2"/>
        <v>77.259999999999991</v>
      </c>
      <c r="O69" s="10">
        <v>1</v>
      </c>
      <c r="P69" s="15" t="s">
        <v>30</v>
      </c>
      <c r="Q69" s="15"/>
    </row>
    <row r="70" spans="1:17" ht="50" customHeight="1">
      <c r="A70" s="6">
        <v>66</v>
      </c>
      <c r="B70" s="7" t="s">
        <v>339</v>
      </c>
      <c r="C70" s="7" t="s">
        <v>340</v>
      </c>
      <c r="D70" s="7" t="s">
        <v>49</v>
      </c>
      <c r="E70" s="7" t="s">
        <v>341</v>
      </c>
      <c r="F70" s="7" t="s">
        <v>23</v>
      </c>
      <c r="G70" s="7" t="s">
        <v>24</v>
      </c>
      <c r="H70" s="7" t="s">
        <v>342</v>
      </c>
      <c r="I70" s="7"/>
      <c r="J70" s="7"/>
      <c r="K70" s="7" t="s">
        <v>343</v>
      </c>
      <c r="L70" s="16">
        <v>75.5</v>
      </c>
      <c r="M70" s="16">
        <v>81.760000000000005</v>
      </c>
      <c r="N70" s="13">
        <f t="shared" si="2"/>
        <v>79.256</v>
      </c>
      <c r="O70" s="10">
        <v>1</v>
      </c>
      <c r="P70" s="15" t="s">
        <v>30</v>
      </c>
      <c r="Q70" s="15"/>
    </row>
    <row r="71" spans="1:17" ht="50" customHeight="1">
      <c r="A71" s="6">
        <v>67</v>
      </c>
      <c r="B71" s="7" t="s">
        <v>344</v>
      </c>
      <c r="C71" s="7" t="s">
        <v>345</v>
      </c>
      <c r="D71" s="7" t="s">
        <v>49</v>
      </c>
      <c r="E71" s="7" t="s">
        <v>243</v>
      </c>
      <c r="F71" s="7" t="s">
        <v>23</v>
      </c>
      <c r="G71" s="7" t="s">
        <v>24</v>
      </c>
      <c r="H71" s="7" t="s">
        <v>346</v>
      </c>
      <c r="I71" s="7"/>
      <c r="J71" s="7"/>
      <c r="K71" s="7" t="s">
        <v>70</v>
      </c>
      <c r="L71" s="16">
        <v>73.5</v>
      </c>
      <c r="M71" s="16">
        <v>86.4</v>
      </c>
      <c r="N71" s="13">
        <f t="shared" si="2"/>
        <v>81.240000000000009</v>
      </c>
      <c r="O71" s="10">
        <v>1</v>
      </c>
      <c r="P71" s="15" t="s">
        <v>30</v>
      </c>
      <c r="Q71" s="15"/>
    </row>
    <row r="72" spans="1:17" ht="50" customHeight="1">
      <c r="A72" s="6">
        <v>68</v>
      </c>
      <c r="B72" s="7" t="s">
        <v>347</v>
      </c>
      <c r="C72" s="7" t="s">
        <v>348</v>
      </c>
      <c r="D72" s="7" t="s">
        <v>21</v>
      </c>
      <c r="E72" s="7" t="s">
        <v>349</v>
      </c>
      <c r="F72" s="7" t="s">
        <v>116</v>
      </c>
      <c r="G72" s="7" t="s">
        <v>24</v>
      </c>
      <c r="H72" s="7" t="s">
        <v>350</v>
      </c>
      <c r="I72" s="7" t="s">
        <v>121</v>
      </c>
      <c r="J72" s="7" t="s">
        <v>351</v>
      </c>
      <c r="K72" s="7" t="s">
        <v>352</v>
      </c>
      <c r="L72" s="16">
        <v>71</v>
      </c>
      <c r="M72" s="16">
        <v>80.400000000000006</v>
      </c>
      <c r="N72" s="13">
        <f t="shared" si="2"/>
        <v>76.64</v>
      </c>
      <c r="O72" s="10">
        <v>1</v>
      </c>
      <c r="P72" s="15" t="s">
        <v>30</v>
      </c>
      <c r="Q72" s="15"/>
    </row>
    <row r="73" spans="1:17" ht="50" customHeight="1">
      <c r="A73" s="6">
        <v>69</v>
      </c>
      <c r="B73" s="7" t="s">
        <v>353</v>
      </c>
      <c r="C73" s="7" t="s">
        <v>354</v>
      </c>
      <c r="D73" s="7" t="s">
        <v>21</v>
      </c>
      <c r="E73" s="7" t="s">
        <v>355</v>
      </c>
      <c r="F73" s="7" t="s">
        <v>23</v>
      </c>
      <c r="G73" s="7" t="s">
        <v>24</v>
      </c>
      <c r="H73" s="7" t="s">
        <v>356</v>
      </c>
      <c r="I73" s="7"/>
      <c r="J73" s="7"/>
      <c r="K73" s="7" t="s">
        <v>357</v>
      </c>
      <c r="L73" s="16">
        <v>69</v>
      </c>
      <c r="M73" s="16">
        <v>79.400000000000006</v>
      </c>
      <c r="N73" s="13">
        <f t="shared" si="2"/>
        <v>75.240000000000009</v>
      </c>
      <c r="O73" s="10">
        <v>1</v>
      </c>
      <c r="P73" s="15" t="s">
        <v>30</v>
      </c>
      <c r="Q73" s="15"/>
    </row>
    <row r="74" spans="1:17" ht="50" customHeight="1">
      <c r="A74" s="6">
        <v>70</v>
      </c>
      <c r="B74" s="7" t="s">
        <v>358</v>
      </c>
      <c r="C74" s="7" t="s">
        <v>359</v>
      </c>
      <c r="D74" s="7" t="s">
        <v>21</v>
      </c>
      <c r="E74" s="7" t="s">
        <v>360</v>
      </c>
      <c r="F74" s="7" t="s">
        <v>23</v>
      </c>
      <c r="G74" s="7" t="s">
        <v>24</v>
      </c>
      <c r="H74" s="7" t="s">
        <v>361</v>
      </c>
      <c r="I74" s="7"/>
      <c r="J74" s="7"/>
      <c r="K74" s="7" t="s">
        <v>362</v>
      </c>
      <c r="L74" s="16">
        <v>75</v>
      </c>
      <c r="M74" s="16">
        <v>81.86</v>
      </c>
      <c r="N74" s="13">
        <f t="shared" si="2"/>
        <v>79.116</v>
      </c>
      <c r="O74" s="10">
        <v>1</v>
      </c>
      <c r="P74" s="15" t="s">
        <v>30</v>
      </c>
      <c r="Q74" s="15"/>
    </row>
    <row r="75" spans="1:17" ht="50" customHeight="1">
      <c r="A75" s="6">
        <v>71</v>
      </c>
      <c r="B75" s="7" t="s">
        <v>363</v>
      </c>
      <c r="C75" s="7" t="s">
        <v>364</v>
      </c>
      <c r="D75" s="7" t="s">
        <v>49</v>
      </c>
      <c r="E75" s="7" t="s">
        <v>152</v>
      </c>
      <c r="F75" s="7" t="s">
        <v>34</v>
      </c>
      <c r="G75" s="7" t="s">
        <v>24</v>
      </c>
      <c r="H75" s="7" t="s">
        <v>365</v>
      </c>
      <c r="I75" s="7"/>
      <c r="J75" s="7"/>
      <c r="K75" s="7" t="s">
        <v>366</v>
      </c>
      <c r="L75" s="16">
        <v>70.5</v>
      </c>
      <c r="M75" s="16">
        <v>79.2</v>
      </c>
      <c r="N75" s="13">
        <f t="shared" si="2"/>
        <v>75.72</v>
      </c>
      <c r="O75" s="10">
        <v>1</v>
      </c>
      <c r="P75" s="15" t="s">
        <v>30</v>
      </c>
      <c r="Q75" s="15"/>
    </row>
    <row r="76" spans="1:17" ht="50" customHeight="1">
      <c r="A76" s="6">
        <v>72</v>
      </c>
      <c r="B76" s="7" t="s">
        <v>367</v>
      </c>
      <c r="C76" s="7" t="s">
        <v>368</v>
      </c>
      <c r="D76" s="7" t="s">
        <v>49</v>
      </c>
      <c r="E76" s="7" t="s">
        <v>369</v>
      </c>
      <c r="F76" s="7" t="s">
        <v>23</v>
      </c>
      <c r="G76" s="7" t="s">
        <v>24</v>
      </c>
      <c r="H76" s="7" t="s">
        <v>370</v>
      </c>
      <c r="I76" s="7"/>
      <c r="J76" s="7"/>
      <c r="K76" s="7" t="s">
        <v>371</v>
      </c>
      <c r="L76" s="16">
        <v>82.5</v>
      </c>
      <c r="M76" s="16">
        <v>77</v>
      </c>
      <c r="N76" s="13">
        <f t="shared" si="2"/>
        <v>79.199999999999989</v>
      </c>
      <c r="O76" s="10">
        <v>1</v>
      </c>
      <c r="P76" s="15" t="s">
        <v>30</v>
      </c>
      <c r="Q76" s="15"/>
    </row>
    <row r="77" spans="1:17" ht="50" customHeight="1">
      <c r="A77" s="6">
        <v>73</v>
      </c>
      <c r="B77" s="7" t="s">
        <v>372</v>
      </c>
      <c r="C77" s="10" t="s">
        <v>368</v>
      </c>
      <c r="D77" s="7" t="s">
        <v>49</v>
      </c>
      <c r="E77" s="7" t="s">
        <v>373</v>
      </c>
      <c r="F77" s="7" t="s">
        <v>23</v>
      </c>
      <c r="G77" s="7" t="s">
        <v>24</v>
      </c>
      <c r="H77" s="7" t="s">
        <v>374</v>
      </c>
      <c r="I77" s="7" t="s">
        <v>375</v>
      </c>
      <c r="J77" s="7" t="s">
        <v>375</v>
      </c>
      <c r="K77" s="7" t="s">
        <v>376</v>
      </c>
      <c r="L77" s="16">
        <v>77.5</v>
      </c>
      <c r="M77" s="16">
        <v>74.94</v>
      </c>
      <c r="N77" s="13">
        <f t="shared" si="2"/>
        <v>75.963999999999999</v>
      </c>
      <c r="O77" s="10">
        <v>2</v>
      </c>
      <c r="P77" s="15" t="s">
        <v>30</v>
      </c>
      <c r="Q77" s="15"/>
    </row>
    <row r="78" spans="1:17" ht="50" customHeight="1">
      <c r="A78" s="6">
        <v>74</v>
      </c>
      <c r="B78" s="7" t="s">
        <v>377</v>
      </c>
      <c r="C78" s="7" t="s">
        <v>378</v>
      </c>
      <c r="D78" s="7" t="s">
        <v>49</v>
      </c>
      <c r="E78" s="7" t="s">
        <v>379</v>
      </c>
      <c r="F78" s="7" t="s">
        <v>23</v>
      </c>
      <c r="G78" s="7" t="s">
        <v>121</v>
      </c>
      <c r="H78" s="7" t="s">
        <v>380</v>
      </c>
      <c r="I78" s="7"/>
      <c r="J78" s="7"/>
      <c r="K78" s="7" t="s">
        <v>80</v>
      </c>
      <c r="L78" s="16">
        <v>78</v>
      </c>
      <c r="M78" s="16">
        <v>77.2</v>
      </c>
      <c r="N78" s="13">
        <f t="shared" si="2"/>
        <v>77.52000000000001</v>
      </c>
      <c r="O78" s="10">
        <v>1</v>
      </c>
      <c r="P78" s="15" t="s">
        <v>30</v>
      </c>
      <c r="Q78" s="15"/>
    </row>
    <row r="79" spans="1:17" ht="50" customHeight="1">
      <c r="A79" s="6">
        <v>75</v>
      </c>
      <c r="B79" s="7" t="s">
        <v>381</v>
      </c>
      <c r="C79" s="7" t="s">
        <v>382</v>
      </c>
      <c r="D79" s="7" t="s">
        <v>49</v>
      </c>
      <c r="E79" s="7" t="s">
        <v>383</v>
      </c>
      <c r="F79" s="7" t="s">
        <v>23</v>
      </c>
      <c r="G79" s="7" t="s">
        <v>91</v>
      </c>
      <c r="H79" s="7" t="s">
        <v>384</v>
      </c>
      <c r="I79" s="7"/>
      <c r="J79" s="7"/>
      <c r="K79" s="7" t="s">
        <v>80</v>
      </c>
      <c r="L79" s="16">
        <v>64.5</v>
      </c>
      <c r="M79" s="16">
        <v>74.2</v>
      </c>
      <c r="N79" s="13">
        <f t="shared" si="2"/>
        <v>70.320000000000007</v>
      </c>
      <c r="O79" s="10">
        <v>1</v>
      </c>
      <c r="P79" s="15" t="s">
        <v>30</v>
      </c>
      <c r="Q79" s="15"/>
    </row>
  </sheetData>
  <mergeCells count="16">
    <mergeCell ref="A2:Q2"/>
    <mergeCell ref="G3:H3"/>
    <mergeCell ref="I3:J3"/>
    <mergeCell ref="A3:A4"/>
    <mergeCell ref="B3:B4"/>
    <mergeCell ref="C3:C4"/>
    <mergeCell ref="D3:D4"/>
    <mergeCell ref="E3:E4"/>
    <mergeCell ref="F3:F4"/>
    <mergeCell ref="K3:K4"/>
    <mergeCell ref="L3:L4"/>
    <mergeCell ref="M3:M4"/>
    <mergeCell ref="N3:N4"/>
    <mergeCell ref="O3:O4"/>
    <mergeCell ref="P3:P4"/>
    <mergeCell ref="Q3:Q4"/>
  </mergeCells>
  <phoneticPr fontId="10" type="noConversion"/>
  <conditionalFormatting sqref="C5">
    <cfRule type="duplicateValues" dxfId="1" priority="1"/>
  </conditionalFormatting>
  <conditionalFormatting sqref="B5:B79">
    <cfRule type="duplicateValues" dxfId="0" priority="3"/>
  </conditionalFormatting>
  <dataValidations count="1">
    <dataValidation allowBlank="1" sqref="C47" xr:uid="{00000000-0002-0000-0000-000000000000}"/>
  </dataValidations>
  <printOptions horizontalCentered="1"/>
  <pageMargins left="0" right="0" top="0.511811023622047" bottom="0.35433070866141703" header="0.31496062992126" footer="0.31496062992126"/>
  <pageSetup paperSize="9"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1</vt:lpstr>
      <vt:lpstr>'1'!Print_Titles</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tocal</cp:lastModifiedBy>
  <cp:lastPrinted>2021-07-29T07:39:00Z</cp:lastPrinted>
  <dcterms:created xsi:type="dcterms:W3CDTF">2021-07-04T08:49:00Z</dcterms:created>
  <dcterms:modified xsi:type="dcterms:W3CDTF">2022-08-18T04:27:34Z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0611C0F5A2194846875A53CE1809622A</vt:lpwstr>
  </property>
</Properties>
</file>